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 name="Sheet2" sheetId="2" r:id="rId2"/>
    <sheet name="Sheet3" sheetId="3" r:id="rId3"/>
  </sheets>
  <definedNames>
    <definedName name="_xlnm._FilterDatabase" localSheetId="0" hidden="1">Sheet1!$A$3:$J$42</definedName>
    <definedName name="_xlnm.Print_Titles" localSheetId="0">Sheet1!$2:$3</definedName>
  </definedNames>
  <calcPr calcId="144525"/>
</workbook>
</file>

<file path=xl/sharedStrings.xml><?xml version="1.0" encoding="utf-8"?>
<sst xmlns="http://schemas.openxmlformats.org/spreadsheetml/2006/main" count="316" uniqueCount="181">
  <si>
    <r>
      <rPr>
        <sz val="22"/>
        <color rgb="FF000000"/>
        <rFont val="方正小标宋简体"/>
        <charset val="134"/>
      </rPr>
      <t xml:space="preserve">黔东南州2020年第一批产业大招商重点推介项目
</t>
    </r>
    <r>
      <rPr>
        <sz val="20"/>
        <color rgb="FF000000"/>
        <rFont val="方正小标宋简体"/>
        <charset val="134"/>
      </rPr>
      <t>（大健康医养产业）</t>
    </r>
  </si>
  <si>
    <t>编号</t>
  </si>
  <si>
    <t>项目名称</t>
  </si>
  <si>
    <t>产业类别</t>
  </si>
  <si>
    <t>项目所在县市</t>
  </si>
  <si>
    <t>投资规模
(万元)</t>
  </si>
  <si>
    <t>合作方式</t>
  </si>
  <si>
    <t>优势资源
(优势条件)</t>
  </si>
  <si>
    <t>项目简介</t>
  </si>
  <si>
    <t>项目服务单位</t>
  </si>
  <si>
    <t>联系人及
联系方式</t>
  </si>
  <si>
    <t>凯里市三棵树镇腰落康养中心建设项目</t>
  </si>
  <si>
    <t>大健康医养产业</t>
  </si>
  <si>
    <t>凯里市</t>
  </si>
  <si>
    <t>独资</t>
  </si>
  <si>
    <t>三棵树镇南高村自然寨风景秀丽，气候温和、四季分明、冬无严寒、夏无酷暑，平均气温16℃，无霜期250天以上，村寨被巴拉河围绕着，是开发疗养、健康与养生的理想之地。</t>
  </si>
  <si>
    <t>项目共占地2000㎡，总建筑面积10000㎡，其中包含理疗馆、老年营养膳食中心、老年文体活动中心、老年人长期居住疗养区、户外活动场地、工作人员办公室等配套设施。</t>
  </si>
  <si>
    <t>凯里市投资促进局</t>
  </si>
  <si>
    <t>陈柳沁15285273369</t>
  </si>
  <si>
    <t>凯里经济开发区医药小镇开发建设项目</t>
  </si>
  <si>
    <t>合作</t>
  </si>
  <si>
    <t>依托丰富的中药材、民族药材资源，利用黔东南苗、侗、瑶民族医药优势，加快凯里苗侗风情园、凯里大健康医药产业园、凯里苗侗医药百草园、中国苗药养生城等载体建设，推进大数据、互联网、云计算等新一代技术与健康管理服务融合发展，全力构建独具特色的健康医药产业体系。</t>
  </si>
  <si>
    <t>项目占地面积约3000亩。建设以生物工程、生化医药、现代中药、医疗器械、民族医药研究为主，生物医学材料制品、人工器官、医学影像和诊断设备、医学电子仪器和监护装置、现代医学治疗设备、医学信息技术、康复工程技术和装置、组织工程为辅的综合性生物医药项目。</t>
  </si>
  <si>
    <t>凯里经济开发区投资促进局</t>
  </si>
  <si>
    <t>龙海涛
0855-8559108</t>
  </si>
  <si>
    <t>丹寨县综合型体育运动公园建设项目</t>
  </si>
  <si>
    <t>丹寨县</t>
  </si>
  <si>
    <t>独资、合资</t>
  </si>
  <si>
    <t>丹寨境内峰峦叠嶂，河谷深切，彩色溶洞群星罗棋布，堪称山的世界，树的海洋，洞的王国。县内有猫鼻岭省级森林公园，龙泉山—岔河省级风景名胜区，丹寨还是全国唯一完整保留祭祀蚩尤的“祭尤节”的地方，至今仍保留着古朴、浓郁、独特的民族风情，形成了都柳江民族文化与生态风光精品旅游线一道最靓丽的风景。</t>
  </si>
  <si>
    <t>项目建设山地自行车、户外徒步、洞穴探险体验时空隧道等户外运动基地，打造具有唯一性、独特性和高规格的户外运动赛事，集体育、旅游休闲于一体的户外运动休闲区。</t>
  </si>
  <si>
    <t>丹寨县投资促进局</t>
  </si>
  <si>
    <t>陈红鑫
15329853833</t>
  </si>
  <si>
    <t>丹寨县绿海蓝星药膳养生园建设项目</t>
  </si>
  <si>
    <t>丹寨现有中医药民族医药企业11家，10条生产线已通过GMP认证。目前，规模化种植的中药材达34200多亩，其中金银花12000多亩、太子参8000多亩、杜仲5600亩、茯苓3600亩、钩藤5000多亩，还有鱼腥草、生姜、何首乌、白术、山药等。2014年以来引种示范种植薏苡仁、仙草、金荞麦、铁皮石斛等新品种。</t>
  </si>
  <si>
    <t>项目建设内容包括：1.建设苗侗药膳养生假日酒店，以中药材为食谱，苗侗药膳养生为主的6000㎡的假日酒店；2.民族医疗康复中心区，总建筑面积6000㎡，包括康复标准客房、康复配套设施、行政办公楼等；3.民族医药文化长廊,建设休闲区域广场、1.5公里休闲观光长廊。</t>
  </si>
  <si>
    <t>丹寨县度假康养项目</t>
  </si>
  <si>
    <t>项目已建成康养主体设施主体工程，建设地路、水、电、通讯设施已经建设完备，可以适当改扩建，完善附属设施就能满足运营需求。</t>
  </si>
  <si>
    <t>项目拟租用已建成主体的老年养护楼，进行室内装修和功能布局，完善养老养护，度假休闲功能附属设施。</t>
  </si>
  <si>
    <t>丹寨县医疗电子仪器生产项目</t>
  </si>
  <si>
    <t>丹寨金钟经济开发区现有标准厂房近10万平方米，职工宿舍楼、食堂等各项基础配套设施已经十分完善。交通便利，物流便捷，市场辐射面广。</t>
  </si>
  <si>
    <t>项目承租金钟经济开发区标准厂房6500平方米，建设生产电子血压计、电子血糖仪、电子体温计等产品的生产厂房，其中生产车间3000㎡、仓库用房3000㎡、办公用房500㎡，根据项目生产需要，建设3条生产线，购置相应生产设备和检测设备等。</t>
  </si>
  <si>
    <t>丹寨县有机中药材种植、产品研发及精深加工项目</t>
  </si>
  <si>
    <t>项目选址地为绿海蓝星农业园区，可用耕地和荒山荒坡上万亩，交通、灌溉等基础设施完善，现土地主要是栽种玉米、杂粮等低产出农作物，土地利用率低，提升空间大。工业用地收储两千多亩，现有标准厂房10万平方米，水、电、路等配套设施完善，生产线建设条件成熟。</t>
  </si>
  <si>
    <t>项目总占地100亩、建筑面积共计3.6万平方米，包括中药材加工前处理车间、产品加工车间、仓储库房（常温和低温库房）、办公中心、产品研发大楼、培育中心、厂区基础设施等。</t>
  </si>
  <si>
    <t>丹寨县高端医药生产项目</t>
  </si>
  <si>
    <t>丹寨金钟经济开发区现有标准厂房近10万平方米，职工宿舍楼、食堂等各项基础配套设施已十分完善。园区有药用辅料配套企业，可以依托现有的产业基础延伸产业链，形成产业集群。</t>
  </si>
  <si>
    <t>项目通过租用标准厂房或购地自建的方式，建设药物提取生产线、消炎类药品生产线。</t>
  </si>
  <si>
    <t>麻江县生物制药加工项目</t>
  </si>
  <si>
    <t>麻江县</t>
  </si>
  <si>
    <t>麻江县在落实州委“一减四增”战略当中，发动种植中药材面积5243亩，种植的品种有太子参、钩藤、何首乌、地兰、白芨、天门冬等，年产量达6985吨，同时麻江县有丰富的劳动力储存，为企业提供用工需求。</t>
  </si>
  <si>
    <t>项目建设中药材种植基地，生物制药加工生产线，生产车间、化验室、新产品实验室、办公大楼、原材料库房、成品库房、食堂宿舍、产品展示区等，配套建设中药材展示中心、质检分析中心等。</t>
  </si>
  <si>
    <t>麻江县投资促进局</t>
  </si>
  <si>
    <t>李静13985287352</t>
  </si>
  <si>
    <t>麻江县中医院建设项目</t>
  </si>
  <si>
    <t>目前，全县未设立有中医医院，17.66万群众未能享受到中医药（民族医药）带来的服务，县域良好的中医药（民族医药）资源未能得到较好的发挥。全县以苗族医药、畲族医药及布依族医药等民族特色医药显著，民间民族医技人才众多。同时在长期从事医疗卫生工作中，注重培养了一批科技骨干，为本项目的实施提供了有力的技术支持。</t>
  </si>
  <si>
    <t>项目位于县城，主要建设门诊部、住院部，购置医疗设备、建设污水处理设备等。</t>
  </si>
  <si>
    <t>麻江县林下中药材种植项目</t>
  </si>
  <si>
    <t xml:space="preserve">麻江县年平均降雨量1358.7㎜，74％的降雨量集中在4-9月，相对湿度年平均83％；麻江县气候比较适合农作物生长，加之县境土层较厚，土壤肥沃、酸碱度适中（PH值3—5），非常适合发展林下中药材种植。 </t>
  </si>
  <si>
    <t>项目以企业+合作社模式，开展林下中药材规模化种植，主要种植天麻、白芨、天门冬等，年种植规模种植2000亩以上。</t>
  </si>
  <si>
    <t>麻江县中药饮片加工项目</t>
  </si>
  <si>
    <t>麻江县在落实州委“一减四增”战略当中，发动种植中药材面积5243亩，种植的品种有太子参、钩藤、何首乌、地兰、白芨、天门冬等，年产量达6985吨；同时麻江县丰富的劳动力储存，为企业提供用工需求。</t>
  </si>
  <si>
    <t>项目按照国家规范化要求建设GMP生产车间、初加工包装车间、仓库用房、办公及其他辅助用房。配套建设晾晒场地，以及道路、停车场、围墙、绿化、环保设施、供配电、给排水、消防等公用辅助工程。</t>
  </si>
  <si>
    <t>麻江县卡乌药谷江村康养休闲疗养项目</t>
  </si>
  <si>
    <t>卡乌村是一个依水而居的原始苗寨，自然风光优美且原生态的民族文化浓厚，全年气候温和，交通便捷，区位优势突出。项目实施地水、电、路、通讯等基础设施配备完善。</t>
  </si>
  <si>
    <t>项目位于宣威镇卡乌村，主要建设文化体验区、健康管理区、养生保健区、康复疗养区等，打造多功能于一体的综合性疗养中心。</t>
  </si>
  <si>
    <t>黄平县年产1万吨中药材产品生产项目</t>
  </si>
  <si>
    <t>黄平县</t>
  </si>
  <si>
    <t>黄平土地肥沃、水源丰富，十分适宜发展中药材产业，是全省重要的中药材基地县。黄平是全省42个中药材重点县及15个中药材产业基地县之一。现全县中药材种植面积10余万亩。</t>
  </si>
  <si>
    <t>项目占地面积约160亩，建筑面积3万平方米，建设中药饮片和中药提取物生产线，建设内容为深加工厂房、仓库、停车场、供配电、给排水、道路、消防、绿化等公用及辅助工程，配套建设相应的质检、分析设施等内容。</t>
  </si>
  <si>
    <t>黄平县投资促进局</t>
  </si>
  <si>
    <t>张莉
15008554343</t>
  </si>
  <si>
    <t>黄平县中药材产业园建设项目</t>
  </si>
  <si>
    <t>黄平土地肥沃、水源丰富，十分适宜发展中药材产业，是全省重要的中药材基地县。中药材产业园土地资源丰富，中药材种植基础较好，交通网络四通八达，初具雏形。</t>
  </si>
  <si>
    <t>项目拟在一碗水建设1万亩，以休闲、观光、体验、养生等农文旅一体化的知名中药材产业示范园。</t>
  </si>
  <si>
    <t>施秉县中药材保健产品系列开发项目</t>
  </si>
  <si>
    <t>施秉县</t>
  </si>
  <si>
    <t>独资、合资、合作</t>
  </si>
  <si>
    <t>施秉县通过国家GAP认证的太子参、头花蓼为主的中药材种植面积超过10万亩，产量占全国的半壁江山；优越的区位交通，良好的生态环境、广阔的市场前景为太子参保健产品的开发奠定了坚实基础。</t>
  </si>
  <si>
    <t>项目拟建设标准化厂房20000㎡、配套建设办公楼、科研检验中心、仓储、加工生产设备以及其它附属设施等。年产量30000吨太子参饮品、营养冲剂和口含片等系列产品深加工生产线。</t>
  </si>
  <si>
    <t>施秉县投资促进局</t>
  </si>
  <si>
    <t>邓朝文
18885529427
0855-4221007</t>
  </si>
  <si>
    <t>施秉县中药材交易市场工程建设项目</t>
  </si>
  <si>
    <t>牛大场镇是施秉中药材种植核心区，全县中药材种植面积达10.05万亩以上，其中太子参8.3万亩，是全国最大的太子参生产基地，占全国总产量三分之一。</t>
  </si>
  <si>
    <t>项目选址在施秉县牛大场镇，施秉县中药材交易市场一期工程项目建筑面积150000㎡，拟建设中药材交易中心、中药材批发交易市场、仓储物流中心、中药材质量检测中心、中药材经营商户住宅楼房建设。拟将打造成为西南地区最大的中药材交易中心，建成后可容纳3000余商户，市场药材年储存量为20万吨。</t>
  </si>
  <si>
    <t>施秉县现代中药制药项目</t>
  </si>
  <si>
    <t>施秉中药从1993年开始发展，至今已有三十余个品种，“施秉太子参”、“施秉何首乌”、“施秉头花蓼”三个品种通过了国家GAP认证，成为全国唯一3个中药材品种通过GAP认证县。经过20年的发展，施秉县已成为贵州省乃至云贵高原最大的中药现代化科技产业基地之一，是全国最大的太子参生产基地。</t>
  </si>
  <si>
    <t xml:space="preserve">项目选址在施秉工业园区，以太子参、天麻、何首乌等施秉县地道药材为主，采用最先进的技术、设备，建设年产5000万袋纯天然中成药颗粒剂、2000万袋软胶囊和2000万袋中成药异型片剂生产线。 </t>
  </si>
  <si>
    <t>镇远县柏杨坪康养中心开发项目</t>
  </si>
  <si>
    <t>镇远县</t>
  </si>
  <si>
    <t>独资、合作</t>
  </si>
  <si>
    <t>项目地柏杨坪距镇远县城仅8公里，沿榕高速和S306省道穿村而过，从县城沿S306仅十分钟车程可到达柏杨坪，沿榕高速在距离柏杨坪1.8公里处的桐木坪设有收费站和匝道口，因而交通条件非常优越。</t>
  </si>
  <si>
    <t>项目选址于镇远县舞阳镇文德关柏杨坪村，规划用地面积500亩。项目建设内容：拟将温泉旅游度假区打造成集休闲、康养、餐饮娱乐、旅游度假于一体并具田园文化的旅游休闲度假区，促进古城与舞阳河景区的互动，拉动镇远淡季旅游。</t>
  </si>
  <si>
    <t>镇远县投资促进局</t>
  </si>
  <si>
    <t>粟静
13885519620</t>
  </si>
  <si>
    <t>三穗县邛水河康养基地建设项目</t>
  </si>
  <si>
    <t>三穗县</t>
  </si>
  <si>
    <t>项目依托三穗县以及邛水河优越的自然生态资源和便利的交通条件，以及旅游基础设施的不断完善，三穗县旅游产业高歌猛进。沪昆高铁、沪昆高速、沿榕高速、三黎高速的开通，使三穗成为黔东交通枢纽，高速铁路和高速公路的聚合效应，使文旅产业持续、快速的发展。</t>
  </si>
  <si>
    <t>本项目总建筑面积为127000㎡，占地面积约180亩。以健康、养生、度假、体验为主题，打造生态养生和休闲度假为主要内容的生态休闲养生度假康养核心区、以医疗护理和保健康养为主的医疗保健康养区，以三穗民族、农耕等文化体验为主的文化体验康养区和运动康体区。</t>
  </si>
  <si>
    <t>三穗县投资促进局</t>
  </si>
  <si>
    <t>袁达宣
13314457977</t>
  </si>
  <si>
    <t>天柱县中药材产业项目</t>
  </si>
  <si>
    <t>天柱县</t>
  </si>
  <si>
    <t>天柱属亚热带湿润季风气候，具有冬无严寒，夏无酷暑，雨热同季，湿暖共节等特点，气候适宜。年日照时数为1157小时，年平均气温16.1℃，平均年降水量1278毫米，年平均相对湿度84%，无工业污染。土壤结构层次、有机值含量及土壤物理、化学性质良好等因素，构成了多种中药材 “得天独厚”的生态环境。</t>
  </si>
  <si>
    <t>项目规划种植面积3万亩，加工基地规划面积约500亩。采取“公司+合作社+农户”的模式带动农户共同发展。主要建设包含中药材标准化种植基地、加工厂、冷链物流、体验展示等。</t>
  </si>
  <si>
    <t>天柱县投资促进局</t>
  </si>
  <si>
    <t>蒋大洲
0855-3850088
18985814922</t>
  </si>
  <si>
    <t>锦屏县天龙山原始森林密境康养中心建设项目</t>
  </si>
  <si>
    <t>锦屏县</t>
  </si>
  <si>
    <t>天龙山平均海拔800米，方圆3000亩常绿原始森林，四季长青、山明水秀、冬暖夏凉，是夏季避暑胜地。天龙山上拥有文化宗教历史底蕴的天龙山寺、和尚墓群等，明末清初建祠庙，现保存完好的有和尚正宗长老墓、和尚墓群等景点。</t>
  </si>
  <si>
    <t>项目依托天龙山原始森林资源优势，开发森林旅游户外产品。主要建设天龙山旅游服务中心、原始森林康养中心、原始森林露营基地、徒步探险穿越基地、野外采摘中心等。</t>
  </si>
  <si>
    <t>锦屏县投资促进局</t>
  </si>
  <si>
    <t>龙 梅
15870299686
0855-7225677</t>
  </si>
  <si>
    <t>锦屏县苗侗中医制药生产加工项目</t>
  </si>
  <si>
    <t>我县现有中药材种植面积8.07万亩，主要种植有钩藤、灵芝、何首乌、天麻、茯苓、葛根、金银花等植物药与蕲蛇、五步蛇、竹叶青、穿山甲等动物药材。全县现有苗药700多种，侗药2000多种，苗侗药材资源十分丰富。</t>
  </si>
  <si>
    <t>项目建设中药材种植基地1000亩；塑料瓶大输液生产线1条；多层复合膜软袋大输液生产线1条；玻璃瓶大输液生产线1条；小容量注射剂生产线1条；粉针剂生产线1条，中成药偏激生产线1条，配套建设中药材展示中心、质检分析中心等，总建筑面积6000平方米。</t>
  </si>
  <si>
    <t>黎平中医药产业园建设项目</t>
  </si>
  <si>
    <t>黎平县</t>
  </si>
  <si>
    <t>黎平县将中药材产业确定为全县“十三五”脱贫攻坚的支柱和主导产业之一，目前黎平县饮片加工企业仅有2户，中药材种植基地仅10万亩，且没有生产线通过GMP认证，中成药的年加工能力几乎为零，因此该项目的引入变得现实而迫切；国务院出台《关于扶持和促进中医药服务贸易发展的若干意见》和《中医药健康服务发展规划（2015-2020年）》，明确指出大力推进中医药（含民族医药）健康服务，为该项目发展提供政策支持。</t>
  </si>
  <si>
    <t>项目拟选址位于黎平县产城景互动区，规划用地500亩。中药材种植基地位于25个乡镇（街道），规划用地50000亩。建设侗药、苗药研发、检测中心，侗、苗医药博物馆，中药饮片、中药材保健品等系列产品开发，健康旅游、中医药保健养生示范基地，企业内部办公行政总部及生活服务设施，商务酒店等相关产业配套，中药材仓储物流平台，GAP规范化种植基地。</t>
  </si>
  <si>
    <t>黎平县投资促进局</t>
  </si>
  <si>
    <t>张雅洁
15185612677</t>
  </si>
  <si>
    <t>从江县高华瑶族药浴养生建设项目</t>
  </si>
  <si>
    <t>从江县</t>
  </si>
  <si>
    <t>瑶族药浴，被誉为“世界三大洗浴文化”之一、神奇独特的瑶族药浴 ，常洗瑶浴可防病强身，特别对防治风湿、妇科和皮肤等症及伤风感冒极为有效。从江县瑶族药浴被列为第二批国家级非物质文化遗产名录。从江县处于湘黔桂三省交界，交通便捷，从江县内部旅游交通网络已基本形成。</t>
  </si>
  <si>
    <t>项目主要是依托高华瑶族祖祖辈辈传承下来的独特药疗方法（瑶族药浴）及历史悠久的民族文化，整合农户瑶浴技术、瑶药及瑶族文化资源，对高华瑶村整体进行硬件升级改造和标准化服务管理，建立集洗浴、民族文化、民族饮食、住宿休闲为一体的从江瑶族药浴城。</t>
  </si>
  <si>
    <t>从江县投资促进局</t>
  </si>
  <si>
    <t>陈桂军       0855-3910178
13985826558</t>
  </si>
  <si>
    <t>贵州侗乡大健康产业示范区侗乡生态康养公园建设项目</t>
  </si>
  <si>
    <t>示范区属中亚热带温暖湿润气候，年平均气温18.4℃，1月最冷平均气温7.8℃，7月最热平均气温27.6℃，无霜期325天，年降水量1220mm。因受中至低山，深至浅切的地形地貌和森林植被影响，垂直立体气候明显，林区小气候独特，冬无严寒，夏无酷暑，四季分明，雨水充沛，雨热同季的独特气候，是同经纬度气候条件最好的地区，宜居宜游。</t>
  </si>
  <si>
    <t>项目规划占地面积308亩，规划总建设面积26633平方米，道路总长约3.3公里，绿化面积约141000平方米。建设集健康养生服务、养生酒店（宾馆）保健中心、养老服务、养老公寓、休闲旅游等于一体的健康养生养老基地。</t>
  </si>
  <si>
    <t>周志军
13595561862
0855-6419038</t>
  </si>
  <si>
    <t>从江县保健美容化妆品研发加工生产项目</t>
  </si>
  <si>
    <t>建设选址位于黔湘桂三省区域结合的贵州侗乡大健康产业示范区，周边配套设施完善，交通便利，是我省连接珠三角、港澳地区的重要通道。依托中药材种植基地和生物制药产业，发展保健美容化妆品研发加工生产项目优势明显。项目实施地内的水、电、路、通讯等服务设施配备完善，是生态移民搬迁安置区，有丰富的人力资源。</t>
  </si>
  <si>
    <t>项目前期可入驻园区标准厂房，生产、研发具有保健、美容功能的化妆品。</t>
  </si>
  <si>
    <t>从江县生态康养公园运营管理项目</t>
  </si>
  <si>
    <t>项目处于贵州侗乡大健康产业示范区核心区，境内风光绚丽多彩，自然生态良好,生物资源丰富,是世界十大“返璞归真、回归自然”旅游目的地首选地之一。周边配套设施完善，交通便利，距离高铁站及高速出口近，距黎平肇兴约2公里。</t>
  </si>
  <si>
    <t>项目占地面积约400亩，规划分为四个功能区：侗族生态康养区、苗族生态康养区、其他少数民族康养区、树屋康养区，规划建设木屋120栋。目前已完成建设85栋，引进合作方完成后期项目建设，并运营管理。</t>
  </si>
  <si>
    <t>榕江县中药材全产业链建设项目</t>
  </si>
  <si>
    <t>榕江县</t>
  </si>
  <si>
    <t>榕江气候土壤条件，非常适合中药材生长，且榕江县具有丰富的中药材资源优势，境内中药材资源品种繁多。目前全县中药材种植面积近8万亩，主要品种有金钩藤、草珊瑚、黄精、天冬、板蓝根等，主要分布在平永、寨蒿、三江、定威、水尾、忠诚等乡镇。</t>
  </si>
  <si>
    <t>项目选址于榕江县各乡镇建设种植基地，带动全县中药材种植。建设包括实验基地、育苗中心等，用于选种、种植培育等。结合榕江县中药材资源及种植基础，建设集中中药材品种的种植示范基地1000亩。在榕江县工业园区建设建设中药饮片生产车间、中成药生产车间、中药保健品生产车间、原料及成品库房、办公用房以及其他配套设施。</t>
  </si>
  <si>
    <t>榕江县投资促进局</t>
  </si>
  <si>
    <t>盘应善
15329556688
0855-6620368</t>
  </si>
  <si>
    <t>雷公山中药材标准化种植与加工项目</t>
  </si>
  <si>
    <t>雷山县</t>
  </si>
  <si>
    <t>独资，合资</t>
  </si>
  <si>
    <t>雷公山国家级自然保护区在雷山境内，占地70.95平方公里，素有“天然药园”、“天然药库”之盛誉。境内生物种类近2000种，已鉴定的植物有1390种，分属273科679属，属中国特有的16属。盛产天麻、青钱柳、党参、雷五加、三七、杜仲、白芨、蛇连、血藤及淫羊藿等名贵中药材。2018年，全县中药材面积4.54万亩，其中天麻5150亩，青钱柳25000亩、三木药材（杜仲、黄柏、厚朴）5200亩，资源丰富。</t>
  </si>
  <si>
    <t>项目拟建设2000亩中药材基地、500吨以上中药养生饮品生产线建设。</t>
  </si>
  <si>
    <t>雷山县投资促进局</t>
  </si>
  <si>
    <t>黄玉川18788718899</t>
  </si>
  <si>
    <t>雷山县苗族中医康养项目</t>
  </si>
  <si>
    <t>项目拟在雷山县红屯堡实施，总建筑面积9000平方米，地上总建筑面积7500平方米，地下室1500平方米，100床位，及1万亩中药材基地建设等。</t>
  </si>
  <si>
    <t>雷山县中药（苗药）谷培训基地建设项目</t>
  </si>
  <si>
    <t>雷公山国家级自然保护区在雷山境内，占地70.95平方公里，素有“天然药园”、“天然药库”之盛誉。境内生物种类近2000种，已鉴定的植物有1390种，分属273科679属，属中国特有的16属。盛产天麻、青钱柳、党参、雷五加、三七、杜仲、白芨、蛇连、血藤及淫羊藿等名贵中药材。2018年，全县中药材面积4.54万亩，其中天麻5150亩，青钱柳25000亩、三木药材（杜仲、黄柏、厚朴）5201亩，资源丰富。</t>
  </si>
  <si>
    <t>项目依托省国资委成立的雷山县黔晟公司育苗大棚，建设特色民宿民居，药膳店面、培训教室。</t>
  </si>
  <si>
    <t>台江县大健康富硒饮用水扩建项目</t>
  </si>
  <si>
    <t>台江县</t>
  </si>
  <si>
    <t>项目水源位于雷公山脉，物理性质良好，无色、无味、无臭、无悬浮物，水温恒定在7℃左右，且含有钙、铁、锌、硒、锶等多种对人体健康有益的微量元素，而且不受季节变化，多项指标均符合天然饮用矿泉水标准。水源地日供水量可达200立方米，水位、水温、水量稳定充足，为本项目提供了资源保证。台江矿泉水中含有钾、钠、钙、镁元素是维持人体正常生理功能所必需的；偏硅酸有助于骨的钙化，促进生长发育；微量元素硒具有防癌作用；锌是促进人体正常生长、发育、生殖和生命不可缺的元素；这都给该项目产品提供了极其良好的市场条件。</t>
  </si>
  <si>
    <t>占地面积10亩，扩建建设标准厂房3000平方米，办公楼及宿舍楼1000平方米，主要建设年产30000万瓶优质饮用水、200万桶装水高端富硒矿泉水生产线及相关配套设施建设。</t>
  </si>
  <si>
    <t>台江县投资促进局</t>
  </si>
  <si>
    <t xml:space="preserve">龙运红15008554082
</t>
  </si>
  <si>
    <t>台江县森林康养建设项目</t>
  </si>
  <si>
    <t>2006年1月22日，经贵州省林业厅批准建立台江南宫省级森林公园。公园规划面积6702.91 hm2，森林公园内植被类型丰富，植被主体为地带性植被，森林覆盖率达85%。地带性植被为常绿阔叶林、常绿落叶阔叶混交林、落叶阔叶林、亚高山灌丛草地。属亚热带季风湿润气候，四季分明，气候宜人，原始森林资源丰富。</t>
  </si>
  <si>
    <t>项目以南宫国家级森林公园为依托，建设南宫森林公园管理综合楼，建筑面积1000m2；掌水坪公园星级旅游服务设施2座占地面积230亩，建筑面积18000m2；游乐园及森林特色度假设施占地1000亩，建筑60000 m2 等项目建设。</t>
  </si>
  <si>
    <t>台江县中药材产业种植与加工一体化发展建设项目</t>
  </si>
  <si>
    <t>台江县，属中亚热带季风湿润气候区，因地形复杂，形成类型多样气候区，被专家誉称为“金不换”的气候,加之类型众多的土壤，适合多种的药用植物生长。该地区比较偏僻，无工业污染，有利于中草药的生长，根据初步普查台江县有1300多种野生中药材，重点中药材300多种。</t>
  </si>
  <si>
    <t>项目建设内容：一是加工基地。总建筑面积30亩。包含新建仓库面积，初加工车间，质检楼，质检设备购置及相关配套设施。二是示范种植基地大棚、机耕道、水利等设施，集散地种植简易机耕道、水利等基础设施建设。</t>
  </si>
  <si>
    <t>剑河县钩藤产业发展项目</t>
  </si>
  <si>
    <t>剑河县</t>
  </si>
  <si>
    <t>2011年国家质检总局批准“剑河钩藤”为地理标志保护产品，当前剑河把钩藤产业作为脱贫攻坚，农民增收致富的重要支柱产业来打造，种植面积约11万亩。</t>
  </si>
  <si>
    <t>项目拟引驻工业园区，主要建设内容：对接医药企业到剑河设立“钩藤定制药园”原料供应基地；建设钩藤加工厂（生产线建设），进行钩藤饮片粗加工、钩藤衍生产品精深加工；钩藤中药产品深加工。</t>
  </si>
  <si>
    <t>剑河县投资促进局</t>
  </si>
  <si>
    <t>黄良吉
13638093114</t>
  </si>
  <si>
    <t>剑河县中药材提取（萃取）项目</t>
  </si>
  <si>
    <t>剑河是贵州省中药材主产地之一，中草药材种类繁多，总蕴藏量约10万吨。目前中药材种植面积约13万亩，主要种植品种有钩藤、青钱柳、缬草、独角莲、冷饭团、茯苓、黄姜、太子参等道地药材。</t>
  </si>
  <si>
    <t>项目依托剑河县丰富且质优的中药材（钩藤）资源，拟引资在剑河屯州工业园区建设中药材提取（萃取）物深加工高新科技企业。</t>
  </si>
  <si>
    <t>剑河国际森林温泉康养谷项目</t>
  </si>
  <si>
    <t>独资、合资、合作、PPP</t>
  </si>
  <si>
    <t>剑河国际森林温泉康养谷位于剑河温泉城规划范围内，距县城3公里，与温泉城核心经营区“圣水温泉”以隧道连通，相距仅1公里，森林资源丰富，森林覆盖率达到80﹪以上，人文景观独特，聚居着温泉、巫门、寨章、展架、南高等苗族村寨。</t>
  </si>
  <si>
    <t>项目选址在剑河国际温泉城范围内，总占地面积约503亩。主要建设温泉康养文化艺术馆（已建）、国际温泉康疗中心、森林温泉疗养区、养老中心、水稻花坊、半山养生汤屋、半山养生汤院、乐养小屋及乐养公馆、生态疗愈区等产品。</t>
  </si>
  <si>
    <t>合  计</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</si>
</sst>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s>
  <fonts count="50">
    <font>
      <sz val="11"/>
      <color theme="1"/>
      <name val="Tahoma"/>
      <charset val="134"/>
    </font>
    <font>
      <sz val="10"/>
      <color theme="1"/>
      <name val="宋体"/>
      <charset val="134"/>
    </font>
    <font>
      <sz val="10"/>
      <color theme="1"/>
      <name val="Tahoma"/>
      <charset val="134"/>
    </font>
    <font>
      <sz val="22"/>
      <color rgb="FF000000"/>
      <name val="方正小标宋简体"/>
      <charset val="134"/>
    </font>
    <font>
      <sz val="12"/>
      <color theme="1"/>
      <name val="黑体"/>
      <charset val="134"/>
    </font>
    <font>
      <sz val="12"/>
      <color rgb="FF000000"/>
      <name val="黑体"/>
      <charset val="134"/>
    </font>
    <font>
      <sz val="10"/>
      <name val="宋体"/>
      <charset val="134"/>
    </font>
    <font>
      <sz val="10"/>
      <color rgb="FF000000"/>
      <name val="宋体"/>
      <charset val="134"/>
    </font>
    <font>
      <sz val="10"/>
      <color indexed="8"/>
      <name val="宋体"/>
      <charset val="134"/>
    </font>
    <font>
      <b/>
      <sz val="11"/>
      <color theme="1"/>
      <name val="宋体"/>
      <charset val="134"/>
    </font>
    <font>
      <sz val="11"/>
      <color theme="1"/>
      <name val="宋体"/>
      <charset val="134"/>
      <scheme val="minor"/>
    </font>
    <font>
      <sz val="11"/>
      <color indexed="8"/>
      <name val="宋体"/>
      <charset val="134"/>
    </font>
    <font>
      <sz val="11"/>
      <color indexed="9"/>
      <name val="宋体"/>
      <charset val="134"/>
    </font>
    <font>
      <sz val="12"/>
      <name val="宋体"/>
      <charset val="134"/>
    </font>
    <font>
      <b/>
      <sz val="11"/>
      <color indexed="52"/>
      <name val="宋体"/>
      <charset val="134"/>
    </font>
    <font>
      <b/>
      <sz val="11"/>
      <color indexed="56"/>
      <name val="宋体"/>
      <charset val="134"/>
    </font>
    <font>
      <sz val="11"/>
      <color indexed="8"/>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1"/>
      <color indexed="8"/>
      <name val="宋体"/>
      <charset val="134"/>
    </font>
    <font>
      <sz val="11"/>
      <color indexed="60"/>
      <name val="宋体"/>
      <charset val="134"/>
    </font>
    <font>
      <b/>
      <sz val="11"/>
      <color indexed="63"/>
      <name val="宋体"/>
      <charset val="134"/>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indexed="6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indexed="9"/>
      <name val="宋体"/>
      <charset val="134"/>
    </font>
    <font>
      <sz val="11"/>
      <color indexed="10"/>
      <name val="宋体"/>
      <charset val="134"/>
    </font>
    <font>
      <sz val="11"/>
      <color indexed="17"/>
      <name val="宋体"/>
      <charset val="134"/>
    </font>
    <font>
      <sz val="11"/>
      <color indexed="20"/>
      <name val="宋体"/>
      <charset val="134"/>
    </font>
    <font>
      <sz val="11"/>
      <color indexed="52"/>
      <name val="宋体"/>
      <charset val="134"/>
    </font>
    <font>
      <b/>
      <sz val="18"/>
      <color indexed="56"/>
      <name val="宋体"/>
      <charset val="134"/>
    </font>
    <font>
      <i/>
      <sz val="11"/>
      <color indexed="23"/>
      <name val="宋体"/>
      <charset val="134"/>
    </font>
    <font>
      <b/>
      <sz val="13"/>
      <color indexed="56"/>
      <name val="宋体"/>
      <charset val="134"/>
    </font>
    <font>
      <b/>
      <sz val="15"/>
      <color indexed="56"/>
      <name val="宋体"/>
      <charset val="134"/>
    </font>
    <font>
      <sz val="20"/>
      <color rgb="FF000000"/>
      <name val="方正小标宋简体"/>
      <charset val="134"/>
    </font>
  </fonts>
  <fills count="5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indexed="29"/>
        <bgColor indexed="64"/>
      </patternFill>
    </fill>
    <fill>
      <patternFill patternType="solid">
        <fgColor indexed="43"/>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8"/>
        <bgColor indexed="64"/>
      </patternFill>
    </fill>
    <fill>
      <patternFill patternType="solid">
        <fgColor indexed="47"/>
        <bgColor indexed="64"/>
      </patternFill>
    </fill>
    <fill>
      <patternFill patternType="solid">
        <fgColor theme="9" tint="0.599993896298105"/>
        <bgColor indexed="64"/>
      </patternFill>
    </fill>
    <fill>
      <patternFill patternType="solid">
        <fgColor indexed="11"/>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36"/>
        <bgColor indexed="64"/>
      </patternFill>
    </fill>
    <fill>
      <patternFill patternType="solid">
        <fgColor indexed="45"/>
        <bgColor indexed="64"/>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
      <patternFill patternType="solid">
        <fgColor indexed="62"/>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22"/>
      </bottom>
      <diagonal/>
    </border>
    <border>
      <left/>
      <right/>
      <top/>
      <bottom style="thick">
        <color indexed="62"/>
      </bottom>
      <diagonal/>
    </border>
  </borders>
  <cellStyleXfs count="146">
    <xf numFmtId="0" fontId="0" fillId="0" borderId="0"/>
    <xf numFmtId="42" fontId="10" fillId="0" borderId="0" applyFont="0" applyFill="0" applyBorder="0" applyAlignment="0" applyProtection="0">
      <alignment vertical="center"/>
    </xf>
    <xf numFmtId="44" fontId="10" fillId="0" borderId="0" applyFont="0" applyFill="0" applyBorder="0" applyAlignment="0" applyProtection="0">
      <alignment vertical="center"/>
    </xf>
    <xf numFmtId="0" fontId="11" fillId="0" borderId="0" applyProtection="0">
      <alignment vertical="center"/>
    </xf>
    <xf numFmtId="0" fontId="17" fillId="10" borderId="0" applyNumberFormat="0" applyBorder="0" applyAlignment="0" applyProtection="0">
      <alignment vertical="center"/>
    </xf>
    <xf numFmtId="0" fontId="18" fillId="11" borderId="8" applyNumberFormat="0" applyAlignment="0" applyProtection="0">
      <alignment vertical="center"/>
    </xf>
    <xf numFmtId="41" fontId="10" fillId="0" borderId="0" applyFont="0" applyFill="0" applyBorder="0" applyAlignment="0" applyProtection="0">
      <alignment vertical="center"/>
    </xf>
    <xf numFmtId="0" fontId="17" fillId="13" borderId="0" applyNumberFormat="0" applyBorder="0" applyAlignment="0" applyProtection="0">
      <alignment vertical="center"/>
    </xf>
    <xf numFmtId="0" fontId="14" fillId="8" borderId="6" applyNumberFormat="0" applyAlignment="0" applyProtection="0">
      <alignment vertical="center"/>
    </xf>
    <xf numFmtId="0" fontId="19" fillId="15" borderId="0" applyNumberFormat="0" applyBorder="0" applyAlignment="0" applyProtection="0">
      <alignment vertical="center"/>
    </xf>
    <xf numFmtId="43" fontId="10" fillId="0" borderId="0" applyFont="0" applyFill="0" applyBorder="0" applyAlignment="0" applyProtection="0">
      <alignment vertical="center"/>
    </xf>
    <xf numFmtId="0" fontId="20" fillId="1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20" borderId="11" applyNumberFormat="0" applyFont="0" applyAlignment="0" applyProtection="0">
      <alignment vertical="center"/>
    </xf>
    <xf numFmtId="0" fontId="10" fillId="0" borderId="0">
      <alignment vertical="center"/>
    </xf>
    <xf numFmtId="0" fontId="20" fillId="22" borderId="0" applyNumberFormat="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30"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2" applyNumberFormat="0" applyFill="0" applyAlignment="0" applyProtection="0">
      <alignment vertical="center"/>
    </xf>
    <xf numFmtId="0" fontId="0" fillId="0" borderId="0"/>
    <xf numFmtId="0" fontId="10" fillId="0" borderId="0">
      <alignment vertical="center"/>
    </xf>
    <xf numFmtId="0" fontId="11" fillId="0" borderId="0">
      <alignment vertical="center"/>
    </xf>
    <xf numFmtId="0" fontId="28" fillId="0" borderId="13" applyNumberFormat="0" applyFill="0" applyAlignment="0" applyProtection="0">
      <alignment vertical="center"/>
    </xf>
    <xf numFmtId="0" fontId="16" fillId="0" borderId="0"/>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4" fillId="29" borderId="14" applyNumberFormat="0" applyAlignment="0" applyProtection="0">
      <alignment vertical="center"/>
    </xf>
    <xf numFmtId="0" fontId="35" fillId="29" borderId="8" applyNumberFormat="0" applyAlignment="0" applyProtection="0">
      <alignment vertical="center"/>
    </xf>
    <xf numFmtId="0" fontId="36" fillId="30" borderId="15" applyNumberFormat="0" applyAlignment="0" applyProtection="0">
      <alignment vertical="center"/>
    </xf>
    <xf numFmtId="0" fontId="11" fillId="7" borderId="0" applyNumberFormat="0" applyBorder="0" applyAlignment="0" applyProtection="0">
      <alignment vertical="center"/>
    </xf>
    <xf numFmtId="0" fontId="17" fillId="32" borderId="0" applyNumberFormat="0" applyBorder="0" applyAlignment="0" applyProtection="0">
      <alignment vertical="center"/>
    </xf>
    <xf numFmtId="0" fontId="11" fillId="0" borderId="0">
      <alignment vertical="center"/>
    </xf>
    <xf numFmtId="0" fontId="20" fillId="33" borderId="0" applyNumberFormat="0" applyBorder="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39" fillId="34" borderId="0" applyNumberFormat="0" applyBorder="0" applyAlignment="0" applyProtection="0">
      <alignment vertical="center"/>
    </xf>
    <xf numFmtId="0" fontId="27" fillId="21" borderId="0" applyNumberFormat="0" applyBorder="0" applyAlignment="0" applyProtection="0">
      <alignment vertical="center"/>
    </xf>
    <xf numFmtId="0" fontId="17" fillId="35" borderId="0" applyNumberFormat="0" applyBorder="0" applyAlignment="0" applyProtection="0">
      <alignment vertical="center"/>
    </xf>
    <xf numFmtId="0" fontId="10" fillId="0" borderId="0">
      <alignment vertical="center"/>
    </xf>
    <xf numFmtId="0" fontId="20" fillId="37" borderId="0" applyNumberFormat="0" applyBorder="0" applyAlignment="0" applyProtection="0">
      <alignment vertical="center"/>
    </xf>
    <xf numFmtId="0" fontId="11" fillId="0" borderId="0" applyProtection="0">
      <alignment vertical="center"/>
    </xf>
    <xf numFmtId="0" fontId="17" fillId="9"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25" fillId="8" borderId="10" applyNumberFormat="0" applyAlignment="0" applyProtection="0">
      <alignment vertical="center"/>
    </xf>
    <xf numFmtId="0" fontId="10" fillId="0" borderId="0">
      <alignment vertical="center"/>
    </xf>
    <xf numFmtId="0" fontId="13" fillId="0" borderId="0" applyProtection="0"/>
    <xf numFmtId="0" fontId="17" fillId="14" borderId="0" applyNumberFormat="0" applyBorder="0" applyAlignment="0" applyProtection="0">
      <alignment vertical="center"/>
    </xf>
    <xf numFmtId="0" fontId="20" fillId="36" borderId="0" applyNumberFormat="0" applyBorder="0" applyAlignment="0" applyProtection="0">
      <alignment vertical="center"/>
    </xf>
    <xf numFmtId="0" fontId="20" fillId="41" borderId="0" applyNumberFormat="0" applyBorder="0" applyAlignment="0" applyProtection="0">
      <alignment vertical="center"/>
    </xf>
    <xf numFmtId="0" fontId="17" fillId="31" borderId="0" applyNumberFormat="0" applyBorder="0" applyAlignment="0" applyProtection="0">
      <alignment vertical="center"/>
    </xf>
    <xf numFmtId="0" fontId="17" fillId="42" borderId="0" applyNumberFormat="0" applyBorder="0" applyAlignment="0" applyProtection="0">
      <alignment vertical="center"/>
    </xf>
    <xf numFmtId="0" fontId="20" fillId="23" borderId="0" applyNumberFormat="0" applyBorder="0" applyAlignment="0" applyProtection="0">
      <alignment vertical="center"/>
    </xf>
    <xf numFmtId="0" fontId="17" fillId="12" borderId="0" applyNumberFormat="0" applyBorder="0" applyAlignment="0" applyProtection="0">
      <alignment vertical="center"/>
    </xf>
    <xf numFmtId="0" fontId="20" fillId="16" borderId="0" applyNumberFormat="0" applyBorder="0" applyAlignment="0" applyProtection="0">
      <alignment vertical="center"/>
    </xf>
    <xf numFmtId="0" fontId="20" fillId="40" borderId="0" applyNumberFormat="0" applyBorder="0" applyAlignment="0" applyProtection="0">
      <alignment vertical="center"/>
    </xf>
    <xf numFmtId="0" fontId="24" fillId="19" borderId="0" applyNumberFormat="0" applyBorder="0" applyAlignment="0" applyProtection="0">
      <alignment vertical="center"/>
    </xf>
    <xf numFmtId="0" fontId="17" fillId="25" borderId="0" applyNumberFormat="0" applyBorder="0" applyAlignment="0" applyProtection="0">
      <alignment vertical="center"/>
    </xf>
    <xf numFmtId="0" fontId="20" fillId="43" borderId="0" applyNumberFormat="0" applyBorder="0" applyAlignment="0" applyProtection="0">
      <alignment vertical="center"/>
    </xf>
    <xf numFmtId="0" fontId="16" fillId="0" borderId="0"/>
    <xf numFmtId="0" fontId="10" fillId="0" borderId="0">
      <alignment vertical="center"/>
    </xf>
    <xf numFmtId="0" fontId="10" fillId="0" borderId="0">
      <alignment vertical="center"/>
    </xf>
    <xf numFmtId="0" fontId="40" fillId="44" borderId="18" applyNumberFormat="0" applyAlignment="0" applyProtection="0">
      <alignment vertical="center"/>
    </xf>
    <xf numFmtId="0" fontId="13" fillId="0" borderId="0" applyProtection="0"/>
    <xf numFmtId="0" fontId="10" fillId="0" borderId="0">
      <alignment vertical="center"/>
    </xf>
    <xf numFmtId="0" fontId="12" fillId="45" borderId="0" applyNumberFormat="0" applyBorder="0" applyAlignment="0" applyProtection="0">
      <alignment vertical="center"/>
    </xf>
    <xf numFmtId="0" fontId="0" fillId="0" borderId="0"/>
    <xf numFmtId="0" fontId="41" fillId="0" borderId="0" applyNumberFormat="0" applyFill="0" applyBorder="0" applyAlignment="0" applyProtection="0">
      <alignment vertical="center"/>
    </xf>
    <xf numFmtId="0" fontId="10" fillId="0" borderId="0">
      <alignment vertical="center"/>
    </xf>
    <xf numFmtId="0" fontId="13" fillId="0" borderId="0"/>
    <xf numFmtId="0" fontId="11" fillId="0" borderId="0">
      <alignment vertical="center"/>
    </xf>
    <xf numFmtId="0" fontId="11" fillId="0" borderId="0">
      <alignment vertical="center"/>
    </xf>
    <xf numFmtId="0" fontId="10" fillId="0" borderId="0">
      <alignment vertical="center"/>
    </xf>
    <xf numFmtId="0" fontId="13" fillId="46" borderId="19" applyNumberFormat="0" applyFont="0" applyAlignment="0" applyProtection="0">
      <alignment vertical="center"/>
    </xf>
    <xf numFmtId="0" fontId="10" fillId="0" borderId="0">
      <alignment vertical="center"/>
    </xf>
    <xf numFmtId="0" fontId="42" fillId="6" borderId="0" applyNumberFormat="0" applyBorder="0" applyAlignment="0" applyProtection="0">
      <alignment vertical="center"/>
    </xf>
    <xf numFmtId="0" fontId="10" fillId="0" borderId="0">
      <alignment vertical="center"/>
    </xf>
    <xf numFmtId="0" fontId="16" fillId="0" borderId="0"/>
    <xf numFmtId="0" fontId="12" fillId="47" borderId="0" applyNumberFormat="0" applyBorder="0" applyAlignment="0" applyProtection="0">
      <alignment vertical="center"/>
    </xf>
    <xf numFmtId="0" fontId="16" fillId="0" borderId="0"/>
    <xf numFmtId="0" fontId="11" fillId="0" borderId="0">
      <alignment vertical="center"/>
    </xf>
    <xf numFmtId="0" fontId="16" fillId="0" borderId="0"/>
    <xf numFmtId="0" fontId="0" fillId="0" borderId="0"/>
    <xf numFmtId="0" fontId="11" fillId="0" borderId="0">
      <alignment vertical="center"/>
    </xf>
    <xf numFmtId="0" fontId="11" fillId="0" borderId="0">
      <alignment vertical="center"/>
    </xf>
    <xf numFmtId="0" fontId="0" fillId="0" borderId="0"/>
    <xf numFmtId="0" fontId="0" fillId="0" borderId="0"/>
    <xf numFmtId="0" fontId="43" fillId="4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lignment vertical="center"/>
    </xf>
    <xf numFmtId="0" fontId="0" fillId="0" borderId="0"/>
    <xf numFmtId="0" fontId="15" fillId="0" borderId="7" applyNumberFormat="0" applyFill="0" applyAlignment="0" applyProtection="0">
      <alignment vertical="center"/>
    </xf>
    <xf numFmtId="0" fontId="11" fillId="0" borderId="0">
      <alignment vertical="center"/>
    </xf>
    <xf numFmtId="0" fontId="44" fillId="0" borderId="20" applyNumberFormat="0" applyFill="0" applyAlignment="0" applyProtection="0">
      <alignment vertical="center"/>
    </xf>
    <xf numFmtId="0" fontId="11" fillId="0" borderId="0">
      <alignment vertical="center"/>
    </xf>
    <xf numFmtId="0" fontId="13" fillId="0" borderId="0">
      <alignment vertical="center"/>
    </xf>
    <xf numFmtId="0" fontId="31" fillId="24" borderId="6" applyNumberFormat="0" applyAlignment="0" applyProtection="0">
      <alignment vertical="center"/>
    </xf>
    <xf numFmtId="0" fontId="12" fillId="26" borderId="0" applyNumberFormat="0" applyBorder="0" applyAlignment="0" applyProtection="0">
      <alignment vertical="center"/>
    </xf>
    <xf numFmtId="0" fontId="16" fillId="0" borderId="0"/>
    <xf numFmtId="0" fontId="11" fillId="0" borderId="0">
      <alignment vertical="center"/>
    </xf>
    <xf numFmtId="0" fontId="45" fillId="0" borderId="0" applyNumberFormat="0" applyFill="0" applyBorder="0" applyAlignment="0" applyProtection="0">
      <alignment vertical="center"/>
    </xf>
    <xf numFmtId="0" fontId="0" fillId="0" borderId="0"/>
    <xf numFmtId="0" fontId="12" fillId="18" borderId="0" applyNumberFormat="0" applyBorder="0" applyAlignment="0" applyProtection="0">
      <alignment vertical="center"/>
    </xf>
    <xf numFmtId="0" fontId="12" fillId="49" borderId="0" applyNumberFormat="0" applyBorder="0" applyAlignment="0" applyProtection="0">
      <alignment vertical="center"/>
    </xf>
    <xf numFmtId="0" fontId="11" fillId="26" borderId="0" applyNumberFormat="0" applyBorder="0" applyAlignment="0" applyProtection="0">
      <alignment vertical="center"/>
    </xf>
    <xf numFmtId="0" fontId="11" fillId="0" borderId="0">
      <alignment vertical="center"/>
    </xf>
    <xf numFmtId="0" fontId="11" fillId="50" borderId="0" applyNumberFormat="0" applyBorder="0" applyAlignment="0" applyProtection="0">
      <alignment vertical="center"/>
    </xf>
    <xf numFmtId="0" fontId="11" fillId="6" borderId="0" applyNumberFormat="0" applyBorder="0" applyAlignment="0" applyProtection="0">
      <alignment vertical="center"/>
    </xf>
    <xf numFmtId="0" fontId="12" fillId="51" borderId="0" applyNumberFormat="0" applyBorder="0" applyAlignment="0" applyProtection="0">
      <alignment vertical="center"/>
    </xf>
    <xf numFmtId="0" fontId="11" fillId="1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0" borderId="0" applyProtection="0">
      <alignment vertical="center"/>
    </xf>
    <xf numFmtId="0" fontId="13" fillId="0" borderId="0">
      <alignment vertical="center"/>
    </xf>
    <xf numFmtId="0" fontId="46" fillId="0" borderId="0" applyNumberFormat="0" applyFill="0" applyBorder="0" applyAlignment="0" applyProtection="0">
      <alignment vertical="center"/>
    </xf>
    <xf numFmtId="0" fontId="12" fillId="52"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6" fillId="0" borderId="0"/>
    <xf numFmtId="0" fontId="16" fillId="0" borderId="0"/>
    <xf numFmtId="0" fontId="16" fillId="0" borderId="0"/>
    <xf numFmtId="0" fontId="10" fillId="0" borderId="0">
      <alignment vertical="center"/>
    </xf>
    <xf numFmtId="0" fontId="11" fillId="24" borderId="0" applyNumberFormat="0" applyBorder="0" applyAlignment="0" applyProtection="0">
      <alignment vertical="center"/>
    </xf>
    <xf numFmtId="0" fontId="12" fillId="53" borderId="0" applyNumberFormat="0" applyBorder="0" applyAlignment="0" applyProtection="0">
      <alignment vertical="center"/>
    </xf>
    <xf numFmtId="0" fontId="12" fillId="54" borderId="0" applyNumberFormat="0" applyBorder="0" applyAlignment="0" applyProtection="0">
      <alignment vertical="center"/>
    </xf>
    <xf numFmtId="0" fontId="11" fillId="55" borderId="0" applyNumberFormat="0" applyBorder="0" applyAlignment="0" applyProtection="0">
      <alignment vertical="center"/>
    </xf>
    <xf numFmtId="0" fontId="13" fillId="0" borderId="0">
      <alignment vertical="center"/>
    </xf>
    <xf numFmtId="0" fontId="11" fillId="0" borderId="0" applyProtection="0">
      <alignment vertical="center"/>
    </xf>
    <xf numFmtId="0" fontId="47" fillId="0" borderId="21" applyNumberFormat="0" applyFill="0" applyAlignment="0" applyProtection="0">
      <alignment vertical="center"/>
    </xf>
    <xf numFmtId="0" fontId="10" fillId="0" borderId="0">
      <alignment vertical="center"/>
    </xf>
    <xf numFmtId="0" fontId="0" fillId="0" borderId="0"/>
    <xf numFmtId="0" fontId="0" fillId="0" borderId="0"/>
    <xf numFmtId="0" fontId="12" fillId="5" borderId="0" applyNumberFormat="0" applyBorder="0" applyAlignment="0" applyProtection="0">
      <alignment vertical="center"/>
    </xf>
    <xf numFmtId="0" fontId="11" fillId="48" borderId="0" applyNumberFormat="0" applyBorder="0" applyAlignment="0" applyProtection="0">
      <alignment vertical="center"/>
    </xf>
    <xf numFmtId="0" fontId="0" fillId="0" borderId="0"/>
    <xf numFmtId="0" fontId="48" fillId="0" borderId="22" applyNumberFormat="0" applyFill="0" applyAlignment="0" applyProtection="0">
      <alignment vertical="center"/>
    </xf>
    <xf numFmtId="0" fontId="11" fillId="0" borderId="0">
      <alignment vertical="center"/>
    </xf>
    <xf numFmtId="0" fontId="12" fillId="47" borderId="0" applyNumberFormat="0" applyBorder="0" applyAlignment="0" applyProtection="0">
      <alignment vertical="center"/>
    </xf>
    <xf numFmtId="0" fontId="11" fillId="56" borderId="0" applyNumberFormat="0" applyBorder="0" applyAlignment="0" applyProtection="0">
      <alignment vertical="center"/>
    </xf>
  </cellStyleXfs>
  <cellXfs count="47">
    <xf numFmtId="0" fontId="0" fillId="0" borderId="0" xfId="0"/>
    <xf numFmtId="0" fontId="1" fillId="0" borderId="0" xfId="0" applyFont="1"/>
    <xf numFmtId="0" fontId="2" fillId="0" borderId="0" xfId="0" applyFont="1"/>
    <xf numFmtId="0" fontId="0" fillId="0" borderId="0" xfId="0" applyAlignment="1">
      <alignment horizontal="center" vertical="center" wrapText="1"/>
    </xf>
    <xf numFmtId="177"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108" applyFont="1" applyBorder="1" applyAlignment="1">
      <alignment horizontal="center" vertical="center" wrapText="1"/>
    </xf>
    <xf numFmtId="177" fontId="3" fillId="0" borderId="0" xfId="108" applyNumberFormat="1" applyFont="1" applyBorder="1" applyAlignment="1">
      <alignment horizontal="center" vertical="center" wrapText="1"/>
    </xf>
    <xf numFmtId="0" fontId="3" fillId="0" borderId="0" xfId="108" applyFont="1" applyBorder="1" applyAlignment="1">
      <alignment horizontal="left" vertical="center" wrapText="1"/>
    </xf>
    <xf numFmtId="0" fontId="4" fillId="2" borderId="1" xfId="108" applyFont="1" applyFill="1" applyBorder="1" applyAlignment="1">
      <alignment horizontal="center" vertical="center" wrapText="1"/>
    </xf>
    <xf numFmtId="177" fontId="4" fillId="2" borderId="1" xfId="108" applyNumberFormat="1" applyFont="1" applyFill="1" applyBorder="1" applyAlignment="1">
      <alignment horizontal="center" vertical="center" wrapText="1"/>
    </xf>
    <xf numFmtId="177" fontId="5" fillId="2" borderId="2" xfId="108" applyNumberFormat="1" applyFont="1" applyFill="1" applyBorder="1" applyAlignment="1">
      <alignment horizontal="center" vertical="center" wrapText="1"/>
    </xf>
    <xf numFmtId="177" fontId="4" fillId="2" borderId="3" xfId="108" applyNumberFormat="1" applyFont="1" applyFill="1" applyBorder="1" applyAlignment="1">
      <alignment horizontal="center" vertical="center" wrapText="1"/>
    </xf>
    <xf numFmtId="0" fontId="1" fillId="2" borderId="1" xfId="108"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177" fontId="1"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0" fontId="6" fillId="2" borderId="1" xfId="52" applyNumberFormat="1" applyFont="1" applyFill="1" applyBorder="1" applyAlignment="1">
      <alignment horizontal="center" vertical="center" wrapText="1" shrinkToFit="1"/>
    </xf>
    <xf numFmtId="176" fontId="6"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177" fontId="6"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6" fillId="0" borderId="1" xfId="52"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5" fillId="2" borderId="2" xfId="108" applyFont="1" applyFill="1" applyBorder="1" applyAlignment="1">
      <alignment horizontal="center" vertical="center" wrapText="1"/>
    </xf>
    <xf numFmtId="0" fontId="4" fillId="2" borderId="3" xfId="108" applyFont="1" applyFill="1" applyBorder="1" applyAlignment="1">
      <alignment horizontal="center" vertical="center" wrapText="1"/>
    </xf>
    <xf numFmtId="176" fontId="1" fillId="0" borderId="1" xfId="0" applyNumberFormat="1" applyFont="1" applyFill="1" applyBorder="1" applyAlignment="1">
      <alignment horizontal="center" vertical="center" wrapText="1"/>
    </xf>
  </cellXfs>
  <cellStyles count="146">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常规 5 2 2" xfId="26"/>
    <cellStyle name="常规 9" xfId="27"/>
    <cellStyle name="常规 6 3" xfId="28"/>
    <cellStyle name="标题 3" xfId="29" builtinId="18"/>
    <cellStyle name="常规 5 2 3" xfId="30"/>
    <cellStyle name="60% - 强调文字颜色 1" xfId="31" builtinId="32"/>
    <cellStyle name="60% - 强调文字颜色 4" xfId="32" builtinId="44"/>
    <cellStyle name="输出" xfId="33" builtinId="21"/>
    <cellStyle name="计算" xfId="34" builtinId="22"/>
    <cellStyle name="检查单元格" xfId="35" builtinId="23"/>
    <cellStyle name="40% - 强调文字颜色 4 2" xfId="36"/>
    <cellStyle name="20% - 强调文字颜色 6" xfId="37" builtinId="50"/>
    <cellStyle name="常规 8 3" xfId="38"/>
    <cellStyle name="强调文字颜色 2" xfId="39" builtinId="33"/>
    <cellStyle name="链接单元格" xfId="40" builtinId="24"/>
    <cellStyle name="汇总" xfId="41" builtinId="25"/>
    <cellStyle name="好" xfId="42" builtinId="26"/>
    <cellStyle name="适中" xfId="43" builtinId="28"/>
    <cellStyle name="20% - 强调文字颜色 5" xfId="44" builtinId="46"/>
    <cellStyle name="常规 8 2" xfId="45"/>
    <cellStyle name="强调文字颜色 1" xfId="46" builtinId="29"/>
    <cellStyle name="常规 2 2 2" xfId="47"/>
    <cellStyle name="20% - 强调文字颜色 1" xfId="48" builtinId="30"/>
    <cellStyle name="40% - 强调文字颜色 1" xfId="49" builtinId="31"/>
    <cellStyle name="20% - 强调文字颜色 2" xfId="50" builtinId="34"/>
    <cellStyle name="输出 2" xfId="51"/>
    <cellStyle name="常规 2 2 3" xfId="52"/>
    <cellStyle name="常规 7 2" xfId="53"/>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常规 3 3" xfId="66"/>
    <cellStyle name="常规 2 3" xfId="67"/>
    <cellStyle name="常规 2 3 2" xfId="68"/>
    <cellStyle name="检查单元格 2" xfId="69"/>
    <cellStyle name="常规 7" xfId="70"/>
    <cellStyle name="常规 4 3" xfId="71"/>
    <cellStyle name="60% - 强调文字颜色 1 2" xfId="72"/>
    <cellStyle name="常规 2 4" xfId="73"/>
    <cellStyle name="警告文本 2" xfId="74"/>
    <cellStyle name="常规 2 2 3 2" xfId="75"/>
    <cellStyle name="常规 12" xfId="76"/>
    <cellStyle name="常规 9 3" xfId="77"/>
    <cellStyle name="常规 9 2 2" xfId="78"/>
    <cellStyle name="常规 9 2" xfId="79"/>
    <cellStyle name="注释 2" xfId="80"/>
    <cellStyle name="常规 6 2" xfId="81"/>
    <cellStyle name="好 2" xfId="82"/>
    <cellStyle name="常规 8" xfId="83"/>
    <cellStyle name="常规 2 5" xfId="84"/>
    <cellStyle name="强调文字颜色 4 2" xfId="85"/>
    <cellStyle name="常规 5 3" xfId="86"/>
    <cellStyle name="常规 4 3 2" xfId="87"/>
    <cellStyle name="常规 3 2 3" xfId="88"/>
    <cellStyle name="常规 3 2 2" xfId="89"/>
    <cellStyle name="常规 2 2 3 3" xfId="90"/>
    <cellStyle name="常规 2 2 3 2 2" xfId="91"/>
    <cellStyle name="常规 2" xfId="92"/>
    <cellStyle name="常规 11" xfId="93"/>
    <cellStyle name="差 2" xfId="94"/>
    <cellStyle name="标题 4 2" xfId="95"/>
    <cellStyle name="常规 4 2" xfId="96"/>
    <cellStyle name="常规 3 2" xfId="97"/>
    <cellStyle name="标题 3 2" xfId="98"/>
    <cellStyle name="常规 2 3 3" xfId="99"/>
    <cellStyle name="链接单元格 2" xfId="100"/>
    <cellStyle name="常规 4 4" xfId="101"/>
    <cellStyle name="常规 4 2 2" xfId="102"/>
    <cellStyle name="输入 2" xfId="103"/>
    <cellStyle name="60% - 强调文字颜色 3 2" xfId="104"/>
    <cellStyle name="常规 11 3" xfId="105"/>
    <cellStyle name="常规 2 3 2 2" xfId="106"/>
    <cellStyle name="标题 5" xfId="107"/>
    <cellStyle name="常规 5" xfId="108"/>
    <cellStyle name="60% - 强调文字颜色 2 2" xfId="109"/>
    <cellStyle name="强调文字颜色 3 2" xfId="110"/>
    <cellStyle name="40% - 强调文字颜色 3 2" xfId="111"/>
    <cellStyle name="常规 8 2 2" xfId="112"/>
    <cellStyle name="20% - 强调文字颜色 5 2" xfId="113"/>
    <cellStyle name="20% - 强调文字颜色 3 2" xfId="114"/>
    <cellStyle name="强调文字颜色 2 2" xfId="115"/>
    <cellStyle name="40% - 强调文字颜色 2 2" xfId="116"/>
    <cellStyle name="强调文字颜色 5 2" xfId="117"/>
    <cellStyle name="40% - 强调文字颜色 5 2" xfId="118"/>
    <cellStyle name="常规 2 2 2 2" xfId="119"/>
    <cellStyle name="常规 10 3 2" xfId="120"/>
    <cellStyle name="解释性文本 2" xfId="121"/>
    <cellStyle name="强调文字颜色 1 2" xfId="122"/>
    <cellStyle name="40% - 强调文字颜色 1 2" xfId="123"/>
    <cellStyle name="20% - 强调文字颜色 4 2" xfId="124"/>
    <cellStyle name="常规 3" xfId="125"/>
    <cellStyle name="常规 10 4" xfId="126"/>
    <cellStyle name="常规 3 3 2" xfId="127"/>
    <cellStyle name="常规 13" xfId="128"/>
    <cellStyle name="20% - 强调文字颜色 6 2" xfId="129"/>
    <cellStyle name="60% - 强调文字颜色 6 2" xfId="130"/>
    <cellStyle name="强调文字颜色 6 2" xfId="131"/>
    <cellStyle name="40% - 强调文字颜色 6 2" xfId="132"/>
    <cellStyle name="常规 10 3" xfId="133"/>
    <cellStyle name="常规 2 2" xfId="134"/>
    <cellStyle name="标题 2 2" xfId="135"/>
    <cellStyle name="常规 4" xfId="136"/>
    <cellStyle name="常规 11 2" xfId="137"/>
    <cellStyle name="常规 10" xfId="138"/>
    <cellStyle name="60% - 强调文字颜色 5 2" xfId="139"/>
    <cellStyle name="20% - 强调文字颜色 2 2" xfId="140"/>
    <cellStyle name="常规 10 2" xfId="141"/>
    <cellStyle name="标题 1 2" xfId="142"/>
    <cellStyle name="常规 6 2 2" xfId="143"/>
    <cellStyle name="60% - 强调文字颜色 4 2" xfId="144"/>
    <cellStyle name="20% - 强调文字颜色 1 2" xfId="14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6.xml"/><Relationship Id="rId8" Type="http://schemas.openxmlformats.org/officeDocument/2006/relationships/customXml" Target="../customXml/item5.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abSelected="1" zoomScale="85" zoomScaleNormal="85" workbookViewId="0">
      <selection activeCell="K21" sqref="K21"/>
    </sheetView>
  </sheetViews>
  <sheetFormatPr defaultColWidth="9" defaultRowHeight="13.8"/>
  <cols>
    <col min="1" max="1" width="4.95" style="3" customWidth="1"/>
    <col min="2" max="2" width="13.3833333333333" style="3" customWidth="1"/>
    <col min="3" max="3" width="9.8" style="3" customWidth="1"/>
    <col min="4" max="4" width="9.65833333333333" style="3" customWidth="1"/>
    <col min="5" max="6" width="12" style="4" customWidth="1"/>
    <col min="7" max="7" width="29.2" style="5" customWidth="1"/>
    <col min="8" max="8" width="28.3416666666667" style="5" customWidth="1"/>
    <col min="9" max="9" width="28.3416666666667" style="3" customWidth="1"/>
    <col min="10" max="10" width="12.875" style="3" customWidth="1"/>
    <col min="11" max="16384" width="9" style="6"/>
  </cols>
  <sheetData>
    <row r="1" ht="58" customHeight="1" spans="1:10">
      <c r="A1" s="7" t="s">
        <v>0</v>
      </c>
      <c r="B1" s="7"/>
      <c r="C1" s="7"/>
      <c r="D1" s="7"/>
      <c r="E1" s="8"/>
      <c r="F1" s="8"/>
      <c r="G1" s="9"/>
      <c r="H1" s="9"/>
      <c r="I1" s="7"/>
      <c r="J1" s="7"/>
    </row>
    <row r="2" spans="1:10">
      <c r="A2" s="10" t="s">
        <v>1</v>
      </c>
      <c r="B2" s="10" t="s">
        <v>2</v>
      </c>
      <c r="C2" s="10" t="s">
        <v>3</v>
      </c>
      <c r="D2" s="10" t="s">
        <v>4</v>
      </c>
      <c r="E2" s="11" t="s">
        <v>5</v>
      </c>
      <c r="F2" s="12" t="s">
        <v>6</v>
      </c>
      <c r="G2" s="10" t="s">
        <v>7</v>
      </c>
      <c r="H2" s="10" t="s">
        <v>8</v>
      </c>
      <c r="I2" s="44" t="s">
        <v>9</v>
      </c>
      <c r="J2" s="10" t="s">
        <v>10</v>
      </c>
    </row>
    <row r="3" ht="21" customHeight="1" spans="1:10">
      <c r="A3" s="10"/>
      <c r="B3" s="10"/>
      <c r="C3" s="10"/>
      <c r="D3" s="10"/>
      <c r="E3" s="11"/>
      <c r="F3" s="13"/>
      <c r="G3" s="10"/>
      <c r="H3" s="10"/>
      <c r="I3" s="45"/>
      <c r="J3" s="10"/>
    </row>
    <row r="4" ht="60" spans="1:10">
      <c r="A4" s="14">
        <v>1</v>
      </c>
      <c r="B4" s="15" t="s">
        <v>11</v>
      </c>
      <c r="C4" s="15" t="s">
        <v>12</v>
      </c>
      <c r="D4" s="15" t="s">
        <v>13</v>
      </c>
      <c r="E4" s="16">
        <v>8000</v>
      </c>
      <c r="F4" s="17" t="s">
        <v>14</v>
      </c>
      <c r="G4" s="18" t="s">
        <v>15</v>
      </c>
      <c r="H4" s="18" t="s">
        <v>16</v>
      </c>
      <c r="I4" s="30" t="s">
        <v>17</v>
      </c>
      <c r="J4" s="30" t="s">
        <v>18</v>
      </c>
    </row>
    <row r="5" s="1" customFormat="1" ht="96" spans="1:10">
      <c r="A5" s="19">
        <v>2</v>
      </c>
      <c r="B5" s="19" t="s">
        <v>19</v>
      </c>
      <c r="C5" s="19" t="s">
        <v>12</v>
      </c>
      <c r="D5" s="15" t="s">
        <v>13</v>
      </c>
      <c r="E5" s="20">
        <v>3000000</v>
      </c>
      <c r="F5" s="21" t="s">
        <v>20</v>
      </c>
      <c r="G5" s="18" t="s">
        <v>21</v>
      </c>
      <c r="H5" s="18" t="s">
        <v>22</v>
      </c>
      <c r="I5" s="30" t="s">
        <v>23</v>
      </c>
      <c r="J5" s="19" t="s">
        <v>24</v>
      </c>
    </row>
    <row r="6" s="2" customFormat="1" ht="108" spans="1:10">
      <c r="A6" s="14">
        <v>3</v>
      </c>
      <c r="B6" s="15" t="s">
        <v>25</v>
      </c>
      <c r="C6" s="15" t="s">
        <v>12</v>
      </c>
      <c r="D6" s="22" t="s">
        <v>26</v>
      </c>
      <c r="E6" s="16">
        <v>12000</v>
      </c>
      <c r="F6" s="17" t="s">
        <v>27</v>
      </c>
      <c r="G6" s="23" t="s">
        <v>28</v>
      </c>
      <c r="H6" s="23" t="s">
        <v>29</v>
      </c>
      <c r="I6" s="37" t="s">
        <v>30</v>
      </c>
      <c r="J6" s="15" t="s">
        <v>31</v>
      </c>
    </row>
    <row r="7" s="2" customFormat="1" ht="108" spans="1:10">
      <c r="A7" s="19">
        <v>4</v>
      </c>
      <c r="B7" s="15" t="s">
        <v>32</v>
      </c>
      <c r="C7" s="15" t="s">
        <v>12</v>
      </c>
      <c r="D7" s="22" t="s">
        <v>26</v>
      </c>
      <c r="E7" s="16">
        <v>22000</v>
      </c>
      <c r="F7" s="17" t="s">
        <v>27</v>
      </c>
      <c r="G7" s="23" t="s">
        <v>33</v>
      </c>
      <c r="H7" s="23" t="s">
        <v>34</v>
      </c>
      <c r="I7" s="37" t="s">
        <v>30</v>
      </c>
      <c r="J7" s="15" t="s">
        <v>31</v>
      </c>
    </row>
    <row r="8" s="2" customFormat="1" ht="48" spans="1:10">
      <c r="A8" s="14">
        <v>5</v>
      </c>
      <c r="B8" s="19" t="s">
        <v>35</v>
      </c>
      <c r="C8" s="19" t="s">
        <v>12</v>
      </c>
      <c r="D8" s="22" t="s">
        <v>26</v>
      </c>
      <c r="E8" s="20">
        <v>8000</v>
      </c>
      <c r="F8" s="21" t="s">
        <v>14</v>
      </c>
      <c r="G8" s="24" t="s">
        <v>36</v>
      </c>
      <c r="H8" s="24" t="s">
        <v>37</v>
      </c>
      <c r="I8" s="37" t="s">
        <v>30</v>
      </c>
      <c r="J8" s="15" t="s">
        <v>31</v>
      </c>
    </row>
    <row r="9" ht="84" spans="1:10">
      <c r="A9" s="19">
        <v>6</v>
      </c>
      <c r="B9" s="15" t="s">
        <v>38</v>
      </c>
      <c r="C9" s="15" t="s">
        <v>12</v>
      </c>
      <c r="D9" s="22" t="s">
        <v>26</v>
      </c>
      <c r="E9" s="16">
        <v>7000</v>
      </c>
      <c r="F9" s="17" t="s">
        <v>14</v>
      </c>
      <c r="G9" s="23" t="s">
        <v>39</v>
      </c>
      <c r="H9" s="23" t="s">
        <v>40</v>
      </c>
      <c r="I9" s="37" t="s">
        <v>30</v>
      </c>
      <c r="J9" s="15" t="s">
        <v>31</v>
      </c>
    </row>
    <row r="10" ht="96" spans="1:10">
      <c r="A10" s="14">
        <v>7</v>
      </c>
      <c r="B10" s="15" t="s">
        <v>41</v>
      </c>
      <c r="C10" s="15" t="s">
        <v>12</v>
      </c>
      <c r="D10" s="22" t="s">
        <v>26</v>
      </c>
      <c r="E10" s="16">
        <v>12000</v>
      </c>
      <c r="F10" s="17" t="s">
        <v>27</v>
      </c>
      <c r="G10" s="23" t="s">
        <v>42</v>
      </c>
      <c r="H10" s="23" t="s">
        <v>43</v>
      </c>
      <c r="I10" s="37" t="s">
        <v>30</v>
      </c>
      <c r="J10" s="15" t="s">
        <v>31</v>
      </c>
    </row>
    <row r="11" ht="72" spans="1:10">
      <c r="A11" s="19">
        <v>8</v>
      </c>
      <c r="B11" s="25" t="s">
        <v>44</v>
      </c>
      <c r="C11" s="25" t="s">
        <v>12</v>
      </c>
      <c r="D11" s="22" t="s">
        <v>26</v>
      </c>
      <c r="E11" s="26">
        <v>20000</v>
      </c>
      <c r="F11" s="21" t="s">
        <v>27</v>
      </c>
      <c r="G11" s="23" t="s">
        <v>45</v>
      </c>
      <c r="H11" s="23" t="s">
        <v>46</v>
      </c>
      <c r="I11" s="37" t="s">
        <v>30</v>
      </c>
      <c r="J11" s="15" t="s">
        <v>31</v>
      </c>
    </row>
    <row r="12" s="2" customFormat="1" ht="72" spans="1:10">
      <c r="A12" s="14">
        <v>9</v>
      </c>
      <c r="B12" s="27" t="s">
        <v>47</v>
      </c>
      <c r="C12" s="27" t="s">
        <v>12</v>
      </c>
      <c r="D12" s="27" t="s">
        <v>48</v>
      </c>
      <c r="E12" s="27">
        <v>20000</v>
      </c>
      <c r="F12" s="27" t="s">
        <v>14</v>
      </c>
      <c r="G12" s="28" t="s">
        <v>49</v>
      </c>
      <c r="H12" s="28" t="s">
        <v>50</v>
      </c>
      <c r="I12" s="27" t="s">
        <v>51</v>
      </c>
      <c r="J12" s="29" t="s">
        <v>52</v>
      </c>
    </row>
    <row r="13" s="2" customFormat="1" ht="120" spans="1:10">
      <c r="A13" s="19">
        <v>10</v>
      </c>
      <c r="B13" s="29" t="s">
        <v>53</v>
      </c>
      <c r="C13" s="27" t="s">
        <v>12</v>
      </c>
      <c r="D13" s="27" t="s">
        <v>48</v>
      </c>
      <c r="E13" s="27">
        <v>20000</v>
      </c>
      <c r="F13" s="27" t="s">
        <v>14</v>
      </c>
      <c r="G13" s="28" t="s">
        <v>54</v>
      </c>
      <c r="H13" s="28" t="s">
        <v>55</v>
      </c>
      <c r="I13" s="27" t="s">
        <v>51</v>
      </c>
      <c r="J13" s="29" t="s">
        <v>52</v>
      </c>
    </row>
    <row r="14" ht="72" spans="1:10">
      <c r="A14" s="14">
        <v>11</v>
      </c>
      <c r="B14" s="27" t="s">
        <v>56</v>
      </c>
      <c r="C14" s="15" t="s">
        <v>12</v>
      </c>
      <c r="D14" s="27" t="s">
        <v>48</v>
      </c>
      <c r="E14" s="27">
        <v>5000</v>
      </c>
      <c r="F14" s="27" t="s">
        <v>14</v>
      </c>
      <c r="G14" s="28" t="s">
        <v>57</v>
      </c>
      <c r="H14" s="28" t="s">
        <v>58</v>
      </c>
      <c r="I14" s="27" t="s">
        <v>51</v>
      </c>
      <c r="J14" s="27" t="s">
        <v>52</v>
      </c>
    </row>
    <row r="15" ht="72" spans="1:10">
      <c r="A15" s="19">
        <v>12</v>
      </c>
      <c r="B15" s="27" t="s">
        <v>59</v>
      </c>
      <c r="C15" s="27" t="s">
        <v>12</v>
      </c>
      <c r="D15" s="27" t="s">
        <v>48</v>
      </c>
      <c r="E15" s="27">
        <v>10000</v>
      </c>
      <c r="F15" s="27" t="s">
        <v>14</v>
      </c>
      <c r="G15" s="28" t="s">
        <v>60</v>
      </c>
      <c r="H15" s="28" t="s">
        <v>61</v>
      </c>
      <c r="I15" s="27" t="s">
        <v>51</v>
      </c>
      <c r="J15" s="27" t="s">
        <v>52</v>
      </c>
    </row>
    <row r="16" ht="60" spans="1:10">
      <c r="A16" s="14">
        <v>13</v>
      </c>
      <c r="B16" s="27" t="s">
        <v>62</v>
      </c>
      <c r="C16" s="27" t="s">
        <v>12</v>
      </c>
      <c r="D16" s="27" t="s">
        <v>48</v>
      </c>
      <c r="E16" s="27">
        <v>30000</v>
      </c>
      <c r="F16" s="27" t="s">
        <v>14</v>
      </c>
      <c r="G16" s="28" t="s">
        <v>63</v>
      </c>
      <c r="H16" s="28" t="s">
        <v>64</v>
      </c>
      <c r="I16" s="27" t="s">
        <v>51</v>
      </c>
      <c r="J16" s="27" t="s">
        <v>52</v>
      </c>
    </row>
    <row r="17" s="2" customFormat="1" ht="84" spans="1:10">
      <c r="A17" s="19">
        <v>14</v>
      </c>
      <c r="B17" s="15" t="s">
        <v>65</v>
      </c>
      <c r="C17" s="15" t="s">
        <v>12</v>
      </c>
      <c r="D17" s="15" t="s">
        <v>66</v>
      </c>
      <c r="E17" s="15">
        <v>20000</v>
      </c>
      <c r="F17" s="30" t="s">
        <v>14</v>
      </c>
      <c r="G17" s="18" t="s">
        <v>67</v>
      </c>
      <c r="H17" s="18" t="s">
        <v>68</v>
      </c>
      <c r="I17" s="30" t="s">
        <v>69</v>
      </c>
      <c r="J17" s="30" t="s">
        <v>70</v>
      </c>
    </row>
    <row r="18" ht="60" spans="1:10">
      <c r="A18" s="14">
        <v>15</v>
      </c>
      <c r="B18" s="15" t="s">
        <v>71</v>
      </c>
      <c r="C18" s="15" t="s">
        <v>12</v>
      </c>
      <c r="D18" s="15" t="s">
        <v>66</v>
      </c>
      <c r="E18" s="15">
        <v>20000</v>
      </c>
      <c r="F18" s="30" t="s">
        <v>14</v>
      </c>
      <c r="G18" s="18" t="s">
        <v>72</v>
      </c>
      <c r="H18" s="18" t="s">
        <v>73</v>
      </c>
      <c r="I18" s="30" t="s">
        <v>69</v>
      </c>
      <c r="J18" s="30" t="s">
        <v>70</v>
      </c>
    </row>
    <row r="19" customFormat="1" ht="72" spans="1:10">
      <c r="A19" s="19">
        <v>16</v>
      </c>
      <c r="B19" s="19" t="s">
        <v>74</v>
      </c>
      <c r="C19" s="19" t="s">
        <v>12</v>
      </c>
      <c r="D19" s="19" t="s">
        <v>75</v>
      </c>
      <c r="E19" s="19">
        <v>10000</v>
      </c>
      <c r="F19" s="31" t="s">
        <v>76</v>
      </c>
      <c r="G19" s="24" t="s">
        <v>77</v>
      </c>
      <c r="H19" s="24" t="s">
        <v>78</v>
      </c>
      <c r="I19" s="31" t="s">
        <v>79</v>
      </c>
      <c r="J19" s="19" t="s">
        <v>80</v>
      </c>
    </row>
    <row r="20" s="2" customFormat="1" ht="108" spans="1:10">
      <c r="A20" s="14">
        <v>17</v>
      </c>
      <c r="B20" s="19" t="s">
        <v>81</v>
      </c>
      <c r="C20" s="15" t="s">
        <v>12</v>
      </c>
      <c r="D20" s="19" t="s">
        <v>75</v>
      </c>
      <c r="E20" s="19">
        <v>3000</v>
      </c>
      <c r="F20" s="31" t="s">
        <v>76</v>
      </c>
      <c r="G20" s="24" t="s">
        <v>82</v>
      </c>
      <c r="H20" s="24" t="s">
        <v>83</v>
      </c>
      <c r="I20" s="31" t="s">
        <v>79</v>
      </c>
      <c r="J20" s="19" t="s">
        <v>80</v>
      </c>
    </row>
    <row r="21" ht="108" spans="1:10">
      <c r="A21" s="19">
        <v>18</v>
      </c>
      <c r="B21" s="25" t="s">
        <v>84</v>
      </c>
      <c r="C21" s="25" t="s">
        <v>12</v>
      </c>
      <c r="D21" s="25" t="s">
        <v>75</v>
      </c>
      <c r="E21" s="25">
        <v>10000</v>
      </c>
      <c r="F21" s="31" t="s">
        <v>76</v>
      </c>
      <c r="G21" s="32" t="s">
        <v>85</v>
      </c>
      <c r="H21" s="32" t="s">
        <v>86</v>
      </c>
      <c r="I21" s="31" t="s">
        <v>79</v>
      </c>
      <c r="J21" s="19" t="s">
        <v>80</v>
      </c>
    </row>
    <row r="22" customFormat="1" ht="84" spans="1:10">
      <c r="A22" s="14">
        <v>19</v>
      </c>
      <c r="B22" s="15" t="s">
        <v>87</v>
      </c>
      <c r="C22" s="15" t="s">
        <v>12</v>
      </c>
      <c r="D22" s="15" t="s">
        <v>88</v>
      </c>
      <c r="E22" s="15">
        <v>60000</v>
      </c>
      <c r="F22" s="15" t="s">
        <v>89</v>
      </c>
      <c r="G22" s="33" t="s">
        <v>90</v>
      </c>
      <c r="H22" s="18" t="s">
        <v>91</v>
      </c>
      <c r="I22" s="15" t="s">
        <v>92</v>
      </c>
      <c r="J22" s="15" t="s">
        <v>93</v>
      </c>
    </row>
    <row r="23" ht="96" spans="1:10">
      <c r="A23" s="19">
        <v>20</v>
      </c>
      <c r="B23" s="15" t="s">
        <v>94</v>
      </c>
      <c r="C23" s="15" t="s">
        <v>12</v>
      </c>
      <c r="D23" s="22" t="s">
        <v>95</v>
      </c>
      <c r="E23" s="15">
        <v>45560</v>
      </c>
      <c r="F23" s="30" t="s">
        <v>89</v>
      </c>
      <c r="G23" s="18" t="s">
        <v>96</v>
      </c>
      <c r="H23" s="18" t="s">
        <v>97</v>
      </c>
      <c r="I23" s="15" t="s">
        <v>98</v>
      </c>
      <c r="J23" s="15" t="s">
        <v>99</v>
      </c>
    </row>
    <row r="24" customFormat="1" ht="108" spans="1:10">
      <c r="A24" s="14">
        <v>21</v>
      </c>
      <c r="B24" s="15" t="s">
        <v>100</v>
      </c>
      <c r="C24" s="15" t="s">
        <v>12</v>
      </c>
      <c r="D24" s="15" t="s">
        <v>101</v>
      </c>
      <c r="E24" s="15">
        <v>36300</v>
      </c>
      <c r="F24" s="15" t="s">
        <v>14</v>
      </c>
      <c r="G24" s="18" t="s">
        <v>102</v>
      </c>
      <c r="H24" s="18" t="s">
        <v>103</v>
      </c>
      <c r="I24" s="15" t="s">
        <v>104</v>
      </c>
      <c r="J24" s="15" t="s">
        <v>105</v>
      </c>
    </row>
    <row r="25" customFormat="1" ht="84" spans="1:10">
      <c r="A25" s="19">
        <v>22</v>
      </c>
      <c r="B25" s="15" t="s">
        <v>106</v>
      </c>
      <c r="C25" s="15" t="s">
        <v>12</v>
      </c>
      <c r="D25" s="34" t="s">
        <v>107</v>
      </c>
      <c r="E25" s="15">
        <v>10000</v>
      </c>
      <c r="F25" s="30" t="s">
        <v>14</v>
      </c>
      <c r="G25" s="18" t="s">
        <v>108</v>
      </c>
      <c r="H25" s="18" t="s">
        <v>109</v>
      </c>
      <c r="I25" s="30" t="s">
        <v>110</v>
      </c>
      <c r="J25" s="15" t="s">
        <v>111</v>
      </c>
    </row>
    <row r="26" ht="96" spans="1:10">
      <c r="A26" s="14">
        <v>23</v>
      </c>
      <c r="B26" s="15" t="s">
        <v>112</v>
      </c>
      <c r="C26" s="15" t="s">
        <v>12</v>
      </c>
      <c r="D26" s="34" t="s">
        <v>107</v>
      </c>
      <c r="E26" s="15">
        <v>10000</v>
      </c>
      <c r="F26" s="30" t="s">
        <v>14</v>
      </c>
      <c r="G26" s="18" t="s">
        <v>113</v>
      </c>
      <c r="H26" s="18" t="s">
        <v>114</v>
      </c>
      <c r="I26" s="30" t="s">
        <v>110</v>
      </c>
      <c r="J26" s="15" t="s">
        <v>111</v>
      </c>
    </row>
    <row r="27" s="2" customFormat="1" ht="144" spans="1:10">
      <c r="A27" s="19">
        <v>24</v>
      </c>
      <c r="B27" s="15" t="s">
        <v>115</v>
      </c>
      <c r="C27" s="15" t="s">
        <v>12</v>
      </c>
      <c r="D27" s="15" t="s">
        <v>116</v>
      </c>
      <c r="E27" s="15">
        <v>100000</v>
      </c>
      <c r="F27" s="15" t="s">
        <v>14</v>
      </c>
      <c r="G27" s="18" t="s">
        <v>117</v>
      </c>
      <c r="H27" s="18" t="s">
        <v>118</v>
      </c>
      <c r="I27" s="15" t="s">
        <v>119</v>
      </c>
      <c r="J27" s="15" t="s">
        <v>120</v>
      </c>
    </row>
    <row r="28" s="2" customFormat="1" ht="96" spans="1:10">
      <c r="A28" s="14">
        <v>25</v>
      </c>
      <c r="B28" s="15" t="s">
        <v>121</v>
      </c>
      <c r="C28" s="15" t="s">
        <v>12</v>
      </c>
      <c r="D28" s="22" t="s">
        <v>122</v>
      </c>
      <c r="E28" s="15">
        <v>10000</v>
      </c>
      <c r="F28" s="30" t="s">
        <v>27</v>
      </c>
      <c r="G28" s="18" t="s">
        <v>123</v>
      </c>
      <c r="H28" s="18" t="s">
        <v>124</v>
      </c>
      <c r="I28" s="30" t="s">
        <v>125</v>
      </c>
      <c r="J28" s="15" t="s">
        <v>126</v>
      </c>
    </row>
    <row r="29" s="2" customFormat="1" ht="120" spans="1:10">
      <c r="A29" s="19">
        <v>26</v>
      </c>
      <c r="B29" s="19" t="s">
        <v>127</v>
      </c>
      <c r="C29" s="19" t="s">
        <v>12</v>
      </c>
      <c r="D29" s="19" t="s">
        <v>122</v>
      </c>
      <c r="E29" s="20">
        <v>26000</v>
      </c>
      <c r="F29" s="30" t="s">
        <v>76</v>
      </c>
      <c r="G29" s="24" t="s">
        <v>128</v>
      </c>
      <c r="H29" s="24" t="s">
        <v>129</v>
      </c>
      <c r="I29" s="30" t="s">
        <v>125</v>
      </c>
      <c r="J29" s="19" t="s">
        <v>130</v>
      </c>
    </row>
    <row r="30" ht="120" spans="1:10">
      <c r="A30" s="14">
        <v>27</v>
      </c>
      <c r="B30" s="15" t="s">
        <v>131</v>
      </c>
      <c r="C30" s="15" t="s">
        <v>12</v>
      </c>
      <c r="D30" s="22" t="s">
        <v>122</v>
      </c>
      <c r="E30" s="15">
        <v>15000</v>
      </c>
      <c r="F30" s="30" t="s">
        <v>27</v>
      </c>
      <c r="G30" s="18" t="s">
        <v>132</v>
      </c>
      <c r="H30" s="18" t="s">
        <v>133</v>
      </c>
      <c r="I30" s="30" t="s">
        <v>125</v>
      </c>
      <c r="J30" s="15" t="s">
        <v>126</v>
      </c>
    </row>
    <row r="31" ht="84" spans="1:10">
      <c r="A31" s="19">
        <v>28</v>
      </c>
      <c r="B31" s="15" t="s">
        <v>134</v>
      </c>
      <c r="C31" s="15" t="s">
        <v>12</v>
      </c>
      <c r="D31" s="22" t="s">
        <v>122</v>
      </c>
      <c r="E31" s="15">
        <v>20000</v>
      </c>
      <c r="F31" s="30" t="s">
        <v>27</v>
      </c>
      <c r="G31" s="18" t="s">
        <v>135</v>
      </c>
      <c r="H31" s="18" t="s">
        <v>136</v>
      </c>
      <c r="I31" s="30" t="s">
        <v>125</v>
      </c>
      <c r="J31" s="15" t="s">
        <v>126</v>
      </c>
    </row>
    <row r="32" customFormat="1" ht="120" spans="1:10">
      <c r="A32" s="14">
        <v>29</v>
      </c>
      <c r="B32" s="35" t="s">
        <v>137</v>
      </c>
      <c r="C32" s="15" t="s">
        <v>12</v>
      </c>
      <c r="D32" s="22" t="s">
        <v>138</v>
      </c>
      <c r="E32" s="35">
        <v>10000</v>
      </c>
      <c r="F32" s="35" t="s">
        <v>14</v>
      </c>
      <c r="G32" s="18" t="s">
        <v>139</v>
      </c>
      <c r="H32" s="18" t="s">
        <v>140</v>
      </c>
      <c r="I32" s="15" t="s">
        <v>141</v>
      </c>
      <c r="J32" s="15" t="s">
        <v>142</v>
      </c>
    </row>
    <row r="33" customFormat="1" ht="144" spans="1:10">
      <c r="A33" s="19">
        <v>30</v>
      </c>
      <c r="B33" s="19" t="s">
        <v>143</v>
      </c>
      <c r="C33" s="36" t="s">
        <v>12</v>
      </c>
      <c r="D33" s="22" t="s">
        <v>144</v>
      </c>
      <c r="E33" s="19">
        <v>30000</v>
      </c>
      <c r="F33" s="19" t="s">
        <v>145</v>
      </c>
      <c r="G33" s="33" t="s">
        <v>146</v>
      </c>
      <c r="H33" s="18" t="s">
        <v>147</v>
      </c>
      <c r="I33" s="15" t="s">
        <v>148</v>
      </c>
      <c r="J33" s="36" t="s">
        <v>149</v>
      </c>
    </row>
    <row r="34" ht="144" spans="1:10">
      <c r="A34" s="14">
        <v>31</v>
      </c>
      <c r="B34" s="15" t="s">
        <v>150</v>
      </c>
      <c r="C34" s="15" t="s">
        <v>12</v>
      </c>
      <c r="D34" s="22" t="s">
        <v>144</v>
      </c>
      <c r="E34" s="15">
        <v>20000</v>
      </c>
      <c r="F34" s="19" t="s">
        <v>145</v>
      </c>
      <c r="G34" s="18" t="s">
        <v>146</v>
      </c>
      <c r="H34" s="18" t="s">
        <v>151</v>
      </c>
      <c r="I34" s="15" t="s">
        <v>148</v>
      </c>
      <c r="J34" s="15" t="s">
        <v>149</v>
      </c>
    </row>
    <row r="35" ht="144" spans="1:10">
      <c r="A35" s="19">
        <v>32</v>
      </c>
      <c r="B35" s="25" t="s">
        <v>152</v>
      </c>
      <c r="C35" s="15" t="s">
        <v>12</v>
      </c>
      <c r="D35" s="22" t="s">
        <v>144</v>
      </c>
      <c r="E35" s="25">
        <v>3000</v>
      </c>
      <c r="F35" s="19" t="s">
        <v>145</v>
      </c>
      <c r="G35" s="18" t="s">
        <v>153</v>
      </c>
      <c r="H35" s="33" t="s">
        <v>154</v>
      </c>
      <c r="I35" s="36" t="s">
        <v>148</v>
      </c>
      <c r="J35" s="15" t="s">
        <v>149</v>
      </c>
    </row>
    <row r="36" customFormat="1" ht="192" spans="1:10">
      <c r="A36" s="14">
        <v>33</v>
      </c>
      <c r="B36" s="15" t="s">
        <v>155</v>
      </c>
      <c r="C36" s="15" t="s">
        <v>12</v>
      </c>
      <c r="D36" s="15" t="s">
        <v>156</v>
      </c>
      <c r="E36" s="15">
        <v>3000</v>
      </c>
      <c r="F36" s="15" t="s">
        <v>89</v>
      </c>
      <c r="G36" s="18" t="s">
        <v>157</v>
      </c>
      <c r="H36" s="18" t="s">
        <v>158</v>
      </c>
      <c r="I36" s="15" t="s">
        <v>159</v>
      </c>
      <c r="J36" s="15" t="s">
        <v>160</v>
      </c>
    </row>
    <row r="37" customFormat="1" ht="108" spans="1:10">
      <c r="A37" s="19">
        <v>34</v>
      </c>
      <c r="B37" s="15" t="s">
        <v>161</v>
      </c>
      <c r="C37" s="36" t="s">
        <v>12</v>
      </c>
      <c r="D37" s="36" t="s">
        <v>156</v>
      </c>
      <c r="E37" s="36">
        <v>50000</v>
      </c>
      <c r="F37" s="36" t="s">
        <v>89</v>
      </c>
      <c r="G37" s="33" t="s">
        <v>162</v>
      </c>
      <c r="H37" s="18" t="s">
        <v>163</v>
      </c>
      <c r="I37" s="15" t="s">
        <v>159</v>
      </c>
      <c r="J37" s="15" t="s">
        <v>160</v>
      </c>
    </row>
    <row r="38" ht="96" spans="1:10">
      <c r="A38" s="14">
        <v>35</v>
      </c>
      <c r="B38" s="37" t="s">
        <v>164</v>
      </c>
      <c r="C38" s="15" t="s">
        <v>12</v>
      </c>
      <c r="D38" s="15" t="s">
        <v>156</v>
      </c>
      <c r="E38" s="15">
        <v>25000</v>
      </c>
      <c r="F38" s="15" t="s">
        <v>89</v>
      </c>
      <c r="G38" s="33" t="s">
        <v>165</v>
      </c>
      <c r="H38" s="38" t="s">
        <v>166</v>
      </c>
      <c r="I38" s="46" t="s">
        <v>159</v>
      </c>
      <c r="J38" s="15" t="s">
        <v>160</v>
      </c>
    </row>
    <row r="39" customFormat="1" ht="72" spans="1:10">
      <c r="A39" s="19">
        <v>36</v>
      </c>
      <c r="B39" s="19" t="s">
        <v>167</v>
      </c>
      <c r="C39" s="19" t="s">
        <v>12</v>
      </c>
      <c r="D39" s="19" t="s">
        <v>168</v>
      </c>
      <c r="E39" s="19">
        <v>3000</v>
      </c>
      <c r="F39" s="19" t="s">
        <v>76</v>
      </c>
      <c r="G39" s="24" t="s">
        <v>169</v>
      </c>
      <c r="H39" s="24" t="s">
        <v>170</v>
      </c>
      <c r="I39" s="19" t="s">
        <v>171</v>
      </c>
      <c r="J39" s="19" t="s">
        <v>172</v>
      </c>
    </row>
    <row r="40" ht="72" spans="1:10">
      <c r="A40" s="14">
        <v>37</v>
      </c>
      <c r="B40" s="25" t="s">
        <v>173</v>
      </c>
      <c r="C40" s="25" t="s">
        <v>12</v>
      </c>
      <c r="D40" s="25" t="s">
        <v>168</v>
      </c>
      <c r="E40" s="25">
        <v>3000</v>
      </c>
      <c r="F40" s="25" t="s">
        <v>76</v>
      </c>
      <c r="G40" s="32" t="s">
        <v>174</v>
      </c>
      <c r="H40" s="32" t="s">
        <v>175</v>
      </c>
      <c r="I40" s="25" t="s">
        <v>171</v>
      </c>
      <c r="J40" s="25" t="s">
        <v>172</v>
      </c>
    </row>
    <row r="41" ht="84" spans="1:10">
      <c r="A41" s="19">
        <v>38</v>
      </c>
      <c r="B41" s="25" t="s">
        <v>176</v>
      </c>
      <c r="C41" s="25" t="s">
        <v>12</v>
      </c>
      <c r="D41" s="25" t="s">
        <v>168</v>
      </c>
      <c r="E41" s="25">
        <v>90000</v>
      </c>
      <c r="F41" s="25" t="s">
        <v>177</v>
      </c>
      <c r="G41" s="32" t="s">
        <v>178</v>
      </c>
      <c r="H41" s="32" t="s">
        <v>179</v>
      </c>
      <c r="I41" s="25" t="s">
        <v>171</v>
      </c>
      <c r="J41" s="25" t="s">
        <v>172</v>
      </c>
    </row>
    <row r="42" ht="14.4" spans="1:10">
      <c r="A42" s="39" t="s">
        <v>180</v>
      </c>
      <c r="B42" s="40"/>
      <c r="C42" s="41"/>
      <c r="D42" s="41"/>
      <c r="E42" s="42">
        <f>SUM(E4:E41)</f>
        <v>3806860</v>
      </c>
      <c r="F42" s="42"/>
      <c r="G42" s="43"/>
      <c r="H42" s="43"/>
      <c r="I42" s="41"/>
      <c r="J42" s="41"/>
    </row>
  </sheetData>
  <autoFilter ref="A3:J42">
    <sortState ref="A3:J42">
      <sortCondition ref="C3" descending="1"/>
    </sortState>
    <extLst/>
  </autoFilter>
  <mergeCells count="12">
    <mergeCell ref="A1:J1"/>
    <mergeCell ref="A42:B42"/>
    <mergeCell ref="A2:A3"/>
    <mergeCell ref="B2:B3"/>
    <mergeCell ref="C2:C3"/>
    <mergeCell ref="D2:D3"/>
    <mergeCell ref="E2:E3"/>
    <mergeCell ref="F2:F3"/>
    <mergeCell ref="G2:G3"/>
    <mergeCell ref="H2:H3"/>
    <mergeCell ref="I2:I3"/>
    <mergeCell ref="J2:J3"/>
  </mergeCells>
  <printOptions horizontalCentered="1"/>
  <pageMargins left="0.629861111111111" right="0.629861111111111" top="0.747916666666667" bottom="0.590277777777778" header="0.314583333333333" footer="0.314583333333333"/>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a l l o w E d i t U s e r   x m l n s = " h t t p s : / / w e b . w p s . c n / e t / 2 0 1 8 / m a i n "   x m l n s : s = " h t t p : / / s c h e m a s . o p e n x m l f o r m a t s . o r g / s p r e a d s h e e t m l / 2 0 0 6 / m a i n " > < r a n g e L i s t   s h e e t S t i d = " 1 "   m a s t e r = " " / > < r a n g e L i s t   s h e e t S t i d = " 2 "   m a s t e r = " " / > < r a n g e L i s t   s h e e t S t i d = " 3 "   m a s t e r = " " / > < r a n g e L i s t   s h e e t S t i d = " 4 "   m a s t e r = " " / > < / a l l o w E d i t U s e r > 
</file>

<file path=customXml/item2.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i n t e r l i n e I t e m   s h e e t S t i d = " 4 "   i n t e r l i n e O n O f f = " 0 "   i n t e r l i n e C o l o r = " 0 " / > < / s h e e t I n t e r l i n e > 
</file>

<file path=customXml/item3.xml>��< ? x m l   v e r s i o n = " 1 . 0 "   s t a n d a l o n e = " y e s " ? > < p i x e l a t o r s   x m l n s = " h t t p s : / / w e b . w p s . c n / e t / 2 0 1 8 / m a i n "   x m l n s : s = " h t t p : / / s c h e m a s . o p e n x m l f o r m a t s . o r g / s p r e a d s h e e t m l / 2 0 0 6 / m a i n " > < p i x e l a t o r L i s t   s h e e t S t i d = " 1 " / > < p i x e l a t o r L i s t   s h e e t S t i d = " 2 " / > < p i x e l a t o r L i s t   s h e e t S t i d = " 3 " / > < p i x e l a t o r L i s t   s h e e t S t i d = " 4 " / > < / p i x e l a t o r s > 
</file>

<file path=customXml/item4.xml>��< ? x m l   v e r s i o n = " 1 . 0 "   s t a n d a l o n e = " y e s " ? > < c o m m e n t s   x m l n s = " h t t p s : / / w e b . w p s . c n / e t / 2 0 1 8 / m a i n "   x m l n s : s = " h t t p : / / s c h e m a s . o p e n x m l f o r m a t s . o r g / s p r e a d s h e e t m l / 2 0 0 6 / m a i n " / > 
</file>

<file path=customXml/item5.xml>��< ? x m l   v e r s i o n = " 1 . 0 "   s t a n d a l o n e = " y e s " ? > < s e t t i n g s   x m l n s = " h t t p s : / / w e b . w p s . c n / e t / 2 0 1 8 / m a i n "   x m l n s : s = " h t t p : / / s c h e m a s . o p e n x m l f o r m a t s . o r g / s p r e a d s h e e t m l / 2 0 0 6 / m a i n " > < b o o k S e t t i n g s > < i s F i l t e r S h a r e d > 1 < / i s F i l t e r S h a r e d > < / b o o k S e t t i n g s > < / s e t t i n g s > 
</file>

<file path=customXml/item6.xml>��< ? x m l   v e r s i o n = " 1 . 0 "   s t a n d a l o n e = " y e s " ? > < m e r g e F i l e   x m l n s = " h t t p s : / / w e b . w p s . c n / e t / 2 0 1 8 / m a i n "   x m l n s : s = " h t t p : / / s c h e m a s . o p e n x m l f o r m a t s . o r g / s p r e a d s h e e t m l / 2 0 0 6 / m a i n " > < l i s t F i l e / > < / m e r g e F i l e > 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郎城之东</cp:lastModifiedBy>
  <dcterms:created xsi:type="dcterms:W3CDTF">2008-09-16T01:22:00Z</dcterms:created>
  <cp:lastPrinted>2019-07-23T10:20:00Z</cp:lastPrinted>
  <dcterms:modified xsi:type="dcterms:W3CDTF">2020-03-13T09:05:38Z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